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176DFC7C-11E8-4149-9F3D-7C995974F385}" xr6:coauthVersionLast="36" xr6:coauthVersionMax="47" xr10:uidLastSave="{00000000-0000-0000-0000-000000000000}"/>
  <bookViews>
    <workbookView xWindow="0" yWindow="495" windowWidth="28800" windowHeight="17505" activeTab="1" xr2:uid="{550B86F0-8CA6-48E9-80A9-EC8FDAC56B2A}"/>
  </bookViews>
  <sheets>
    <sheet name="List of SIP" sheetId="14" r:id="rId1"/>
    <sheet name="Outcyte" sheetId="16" r:id="rId2"/>
    <sheet name="SignalP" sheetId="17" r:id="rId3"/>
    <sheet name="Oviduct EVs" sheetId="15" r:id="rId4"/>
  </sheets>
  <definedNames>
    <definedName name="_xlnm._FilterDatabase" localSheetId="0" hidden="1">'List of SIP'!$A$3:$AQ$248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4" l="1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4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U107" i="14"/>
  <c r="U108" i="14"/>
  <c r="U109" i="14"/>
  <c r="U110" i="14"/>
  <c r="U111" i="14"/>
  <c r="U112" i="14"/>
  <c r="U113" i="14"/>
  <c r="U114" i="14"/>
  <c r="U115" i="14"/>
  <c r="U116" i="14"/>
  <c r="U117" i="14"/>
  <c r="U118" i="14"/>
  <c r="U119" i="14"/>
  <c r="U120" i="14"/>
  <c r="U121" i="14"/>
  <c r="U122" i="14"/>
  <c r="U123" i="14"/>
  <c r="U124" i="14"/>
  <c r="U125" i="14"/>
  <c r="U126" i="14"/>
  <c r="U127" i="14"/>
  <c r="U128" i="14"/>
  <c r="U129" i="14"/>
  <c r="U130" i="14"/>
  <c r="U131" i="14"/>
  <c r="U132" i="14"/>
  <c r="U133" i="14"/>
  <c r="U134" i="14"/>
  <c r="U135" i="14"/>
  <c r="U136" i="14"/>
  <c r="U137" i="14"/>
  <c r="U138" i="14"/>
  <c r="U139" i="14"/>
  <c r="U140" i="14"/>
  <c r="U141" i="14"/>
  <c r="U142" i="14"/>
  <c r="U143" i="14"/>
  <c r="U144" i="14"/>
  <c r="U145" i="14"/>
  <c r="U146" i="14"/>
  <c r="U147" i="14"/>
  <c r="U148" i="14"/>
  <c r="U149" i="14"/>
  <c r="U150" i="14"/>
  <c r="U151" i="14"/>
  <c r="U152" i="14"/>
  <c r="U153" i="14"/>
  <c r="U154" i="14"/>
  <c r="U155" i="14"/>
  <c r="U156" i="14"/>
  <c r="U157" i="14"/>
  <c r="U158" i="14"/>
  <c r="U159" i="14"/>
  <c r="U160" i="14"/>
  <c r="U161" i="14"/>
  <c r="U162" i="14"/>
  <c r="U163" i="14"/>
  <c r="U164" i="14"/>
  <c r="U165" i="14"/>
  <c r="U166" i="14"/>
  <c r="U167" i="14"/>
  <c r="U168" i="14"/>
  <c r="U169" i="14"/>
  <c r="U170" i="14"/>
  <c r="U171" i="14"/>
  <c r="U172" i="14"/>
  <c r="U173" i="14"/>
  <c r="U174" i="14"/>
  <c r="U175" i="14"/>
  <c r="U176" i="14"/>
  <c r="U177" i="14"/>
  <c r="U178" i="14"/>
  <c r="U179" i="14"/>
  <c r="U180" i="14"/>
  <c r="U181" i="14"/>
  <c r="U182" i="14"/>
  <c r="U183" i="14"/>
  <c r="U184" i="14"/>
  <c r="U185" i="14"/>
  <c r="U186" i="14"/>
  <c r="U187" i="14"/>
  <c r="U188" i="14"/>
  <c r="U189" i="14"/>
  <c r="U190" i="14"/>
  <c r="U191" i="14"/>
  <c r="U192" i="14"/>
  <c r="U193" i="14"/>
  <c r="U194" i="14"/>
  <c r="U195" i="14"/>
  <c r="U196" i="14"/>
  <c r="U197" i="14"/>
  <c r="U198" i="14"/>
  <c r="U199" i="14"/>
  <c r="U200" i="14"/>
  <c r="U201" i="14"/>
  <c r="U202" i="14"/>
  <c r="U203" i="14"/>
  <c r="U204" i="14"/>
  <c r="U205" i="14"/>
  <c r="U206" i="14"/>
  <c r="U207" i="14"/>
  <c r="U208" i="14"/>
  <c r="U209" i="14"/>
  <c r="U210" i="14"/>
  <c r="U211" i="14"/>
  <c r="U212" i="14"/>
  <c r="U213" i="14"/>
  <c r="U214" i="14"/>
  <c r="U215" i="14"/>
  <c r="U216" i="14"/>
  <c r="U217" i="14"/>
  <c r="U218" i="14"/>
  <c r="U219" i="14"/>
  <c r="U220" i="14"/>
  <c r="U221" i="14"/>
  <c r="U222" i="14"/>
  <c r="U223" i="14"/>
  <c r="U224" i="14"/>
  <c r="U225" i="14"/>
  <c r="U226" i="14"/>
  <c r="U227" i="14"/>
  <c r="U228" i="14"/>
  <c r="U229" i="14"/>
  <c r="U230" i="14"/>
  <c r="U231" i="14"/>
  <c r="U232" i="14"/>
  <c r="U233" i="14"/>
  <c r="U234" i="14"/>
  <c r="U235" i="14"/>
  <c r="U236" i="14"/>
  <c r="U237" i="14"/>
  <c r="U238" i="14"/>
  <c r="U239" i="14"/>
  <c r="U240" i="14"/>
  <c r="U241" i="14"/>
  <c r="U242" i="14"/>
  <c r="U243" i="14"/>
  <c r="U244" i="14"/>
  <c r="U245" i="14"/>
  <c r="U246" i="14"/>
  <c r="U247" i="14"/>
  <c r="U248" i="14"/>
  <c r="U4" i="14"/>
  <c r="T5" i="14"/>
  <c r="T6" i="14"/>
  <c r="T7" i="14"/>
  <c r="T8" i="14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66" i="14"/>
  <c r="T67" i="14"/>
  <c r="T68" i="14"/>
  <c r="T69" i="14"/>
  <c r="T70" i="14"/>
  <c r="T71" i="14"/>
  <c r="T72" i="14"/>
  <c r="T73" i="14"/>
  <c r="T74" i="14"/>
  <c r="T75" i="14"/>
  <c r="T76" i="14"/>
  <c r="T77" i="14"/>
  <c r="T78" i="14"/>
  <c r="T79" i="14"/>
  <c r="T80" i="14"/>
  <c r="T81" i="14"/>
  <c r="T82" i="14"/>
  <c r="T83" i="14"/>
  <c r="T84" i="14"/>
  <c r="T85" i="14"/>
  <c r="T86" i="14"/>
  <c r="T87" i="14"/>
  <c r="T88" i="14"/>
  <c r="T89" i="14"/>
  <c r="T90" i="14"/>
  <c r="T91" i="14"/>
  <c r="T92" i="14"/>
  <c r="T93" i="14"/>
  <c r="T94" i="14"/>
  <c r="T95" i="14"/>
  <c r="T96" i="14"/>
  <c r="T97" i="14"/>
  <c r="T98" i="14"/>
  <c r="T99" i="14"/>
  <c r="T100" i="14"/>
  <c r="T101" i="14"/>
  <c r="T102" i="14"/>
  <c r="T103" i="14"/>
  <c r="T104" i="14"/>
  <c r="T105" i="14"/>
  <c r="T106" i="14"/>
  <c r="T107" i="14"/>
  <c r="T108" i="14"/>
  <c r="T109" i="14"/>
  <c r="T110" i="14"/>
  <c r="T111" i="14"/>
  <c r="T112" i="14"/>
  <c r="T113" i="14"/>
  <c r="T114" i="14"/>
  <c r="T115" i="14"/>
  <c r="T116" i="14"/>
  <c r="T117" i="14"/>
  <c r="T118" i="14"/>
  <c r="T119" i="14"/>
  <c r="T120" i="14"/>
  <c r="T121" i="14"/>
  <c r="T122" i="14"/>
  <c r="T123" i="14"/>
  <c r="T124" i="14"/>
  <c r="T125" i="14"/>
  <c r="T126" i="14"/>
  <c r="T127" i="14"/>
  <c r="T128" i="14"/>
  <c r="T129" i="14"/>
  <c r="T130" i="14"/>
  <c r="T131" i="14"/>
  <c r="T132" i="14"/>
  <c r="T133" i="14"/>
  <c r="T134" i="14"/>
  <c r="T135" i="14"/>
  <c r="T136" i="14"/>
  <c r="T137" i="14"/>
  <c r="T138" i="14"/>
  <c r="T139" i="14"/>
  <c r="T140" i="14"/>
  <c r="T141" i="14"/>
  <c r="T142" i="14"/>
  <c r="T143" i="14"/>
  <c r="T144" i="14"/>
  <c r="T145" i="14"/>
  <c r="T146" i="14"/>
  <c r="T147" i="14"/>
  <c r="T148" i="14"/>
  <c r="T149" i="14"/>
  <c r="T150" i="14"/>
  <c r="T151" i="14"/>
  <c r="T152" i="14"/>
  <c r="T153" i="14"/>
  <c r="T154" i="14"/>
  <c r="T155" i="14"/>
  <c r="T156" i="14"/>
  <c r="T157" i="14"/>
  <c r="T158" i="14"/>
  <c r="T159" i="14"/>
  <c r="T160" i="14"/>
  <c r="T161" i="14"/>
  <c r="T162" i="14"/>
  <c r="T163" i="14"/>
  <c r="T164" i="14"/>
  <c r="T165" i="14"/>
  <c r="T166" i="14"/>
  <c r="T167" i="14"/>
  <c r="T168" i="14"/>
  <c r="T169" i="14"/>
  <c r="T170" i="14"/>
  <c r="T171" i="14"/>
  <c r="T172" i="14"/>
  <c r="T173" i="14"/>
  <c r="T174" i="14"/>
  <c r="T175" i="14"/>
  <c r="T176" i="14"/>
  <c r="T177" i="14"/>
  <c r="T178" i="14"/>
  <c r="T179" i="14"/>
  <c r="T180" i="14"/>
  <c r="T181" i="14"/>
  <c r="T182" i="14"/>
  <c r="T183" i="14"/>
  <c r="T184" i="14"/>
  <c r="T185" i="14"/>
  <c r="T186" i="14"/>
  <c r="T187" i="14"/>
  <c r="T188" i="14"/>
  <c r="T189" i="14"/>
  <c r="T190" i="14"/>
  <c r="T191" i="14"/>
  <c r="T192" i="14"/>
  <c r="T193" i="14"/>
  <c r="T194" i="14"/>
  <c r="T195" i="14"/>
  <c r="T196" i="14"/>
  <c r="T197" i="14"/>
  <c r="T198" i="14"/>
  <c r="T199" i="14"/>
  <c r="T200" i="14"/>
  <c r="T201" i="14"/>
  <c r="T202" i="14"/>
  <c r="T203" i="14"/>
  <c r="T204" i="14"/>
  <c r="T205" i="14"/>
  <c r="T206" i="14"/>
  <c r="T207" i="14"/>
  <c r="T208" i="14"/>
  <c r="T209" i="14"/>
  <c r="T210" i="14"/>
  <c r="T211" i="14"/>
  <c r="T212" i="14"/>
  <c r="T213" i="14"/>
  <c r="T214" i="14"/>
  <c r="T215" i="14"/>
  <c r="T216" i="14"/>
  <c r="T217" i="14"/>
  <c r="T218" i="14"/>
  <c r="T219" i="14"/>
  <c r="T220" i="14"/>
  <c r="T221" i="14"/>
  <c r="T222" i="14"/>
  <c r="T223" i="14"/>
  <c r="T224" i="14"/>
  <c r="T225" i="14"/>
  <c r="T226" i="14"/>
  <c r="T227" i="14"/>
  <c r="T228" i="14"/>
  <c r="T229" i="14"/>
  <c r="T230" i="14"/>
  <c r="T231" i="14"/>
  <c r="T232" i="14"/>
  <c r="T233" i="14"/>
  <c r="T234" i="14"/>
  <c r="T235" i="14"/>
  <c r="T236" i="14"/>
  <c r="T237" i="14"/>
  <c r="T238" i="14"/>
  <c r="T239" i="14"/>
  <c r="T240" i="14"/>
  <c r="T241" i="14"/>
  <c r="T242" i="14"/>
  <c r="T243" i="14"/>
  <c r="T244" i="14"/>
  <c r="T245" i="14"/>
  <c r="T246" i="14"/>
  <c r="T247" i="14"/>
  <c r="T248" i="14"/>
  <c r="T4" i="14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107" i="14"/>
  <c r="S108" i="14"/>
  <c r="S109" i="14"/>
  <c r="S110" i="14"/>
  <c r="S111" i="14"/>
  <c r="S112" i="14"/>
  <c r="S113" i="14"/>
  <c r="S114" i="14"/>
  <c r="S115" i="14"/>
  <c r="S116" i="14"/>
  <c r="S117" i="14"/>
  <c r="S118" i="14"/>
  <c r="S119" i="14"/>
  <c r="S120" i="14"/>
  <c r="S121" i="14"/>
  <c r="S122" i="14"/>
  <c r="S123" i="14"/>
  <c r="S124" i="14"/>
  <c r="S125" i="14"/>
  <c r="S126" i="14"/>
  <c r="S127" i="14"/>
  <c r="S128" i="14"/>
  <c r="S129" i="14"/>
  <c r="S130" i="14"/>
  <c r="S131" i="14"/>
  <c r="S132" i="14"/>
  <c r="S133" i="14"/>
  <c r="S134" i="14"/>
  <c r="S135" i="14"/>
  <c r="S136" i="14"/>
  <c r="S137" i="14"/>
  <c r="S138" i="14"/>
  <c r="S139" i="14"/>
  <c r="S140" i="14"/>
  <c r="S141" i="14"/>
  <c r="S142" i="14"/>
  <c r="S143" i="14"/>
  <c r="S144" i="14"/>
  <c r="S145" i="14"/>
  <c r="S146" i="14"/>
  <c r="S147" i="14"/>
  <c r="S148" i="14"/>
  <c r="S149" i="14"/>
  <c r="S150" i="14"/>
  <c r="S151" i="14"/>
  <c r="S152" i="14"/>
  <c r="S153" i="14"/>
  <c r="S154" i="14"/>
  <c r="S155" i="14"/>
  <c r="S156" i="14"/>
  <c r="S157" i="14"/>
  <c r="S158" i="14"/>
  <c r="S159" i="14"/>
  <c r="S160" i="14"/>
  <c r="S161" i="14"/>
  <c r="S162" i="14"/>
  <c r="S163" i="14"/>
  <c r="S164" i="14"/>
  <c r="S165" i="14"/>
  <c r="S166" i="14"/>
  <c r="S167" i="14"/>
  <c r="S168" i="14"/>
  <c r="S169" i="14"/>
  <c r="S170" i="14"/>
  <c r="S171" i="14"/>
  <c r="S172" i="14"/>
  <c r="S173" i="14"/>
  <c r="S174" i="14"/>
  <c r="S175" i="14"/>
  <c r="S176" i="14"/>
  <c r="S177" i="14"/>
  <c r="S178" i="14"/>
  <c r="S179" i="14"/>
  <c r="S180" i="14"/>
  <c r="S181" i="14"/>
  <c r="S182" i="14"/>
  <c r="S183" i="14"/>
  <c r="S184" i="14"/>
  <c r="S185" i="14"/>
  <c r="S186" i="14"/>
  <c r="S187" i="14"/>
  <c r="S188" i="14"/>
  <c r="S189" i="14"/>
  <c r="S190" i="14"/>
  <c r="S191" i="14"/>
  <c r="S192" i="14"/>
  <c r="S193" i="14"/>
  <c r="S194" i="14"/>
  <c r="S195" i="14"/>
  <c r="S196" i="14"/>
  <c r="S197" i="14"/>
  <c r="S198" i="14"/>
  <c r="S199" i="14"/>
  <c r="S200" i="14"/>
  <c r="S201" i="14"/>
  <c r="S202" i="14"/>
  <c r="S203" i="14"/>
  <c r="S204" i="14"/>
  <c r="S205" i="14"/>
  <c r="S206" i="14"/>
  <c r="S207" i="14"/>
  <c r="S208" i="14"/>
  <c r="S209" i="14"/>
  <c r="S210" i="14"/>
  <c r="S211" i="14"/>
  <c r="S212" i="14"/>
  <c r="S213" i="14"/>
  <c r="S214" i="14"/>
  <c r="S215" i="14"/>
  <c r="S216" i="14"/>
  <c r="S217" i="14"/>
  <c r="S218" i="14"/>
  <c r="S219" i="14"/>
  <c r="S220" i="14"/>
  <c r="S221" i="14"/>
  <c r="S222" i="14"/>
  <c r="S223" i="14"/>
  <c r="S224" i="14"/>
  <c r="S225" i="14"/>
  <c r="S226" i="14"/>
  <c r="S227" i="14"/>
  <c r="S228" i="14"/>
  <c r="S229" i="14"/>
  <c r="S230" i="14"/>
  <c r="S231" i="14"/>
  <c r="S232" i="14"/>
  <c r="S233" i="14"/>
  <c r="S234" i="14"/>
  <c r="S235" i="14"/>
  <c r="S236" i="14"/>
  <c r="S237" i="14"/>
  <c r="S238" i="14"/>
  <c r="S239" i="14"/>
  <c r="S240" i="14"/>
  <c r="S241" i="14"/>
  <c r="S242" i="14"/>
  <c r="S243" i="14"/>
  <c r="S244" i="14"/>
  <c r="S245" i="14"/>
  <c r="S246" i="14"/>
  <c r="S247" i="14"/>
  <c r="S248" i="14"/>
  <c r="S4" i="14"/>
</calcChain>
</file>

<file path=xl/sharedStrings.xml><?xml version="1.0" encoding="utf-8"?>
<sst xmlns="http://schemas.openxmlformats.org/spreadsheetml/2006/main" count="6006" uniqueCount="4043">
  <si>
    <t>Molecular Weight</t>
  </si>
  <si>
    <t>Dynein cytoplasmic 1 heavy chain 1</t>
  </si>
  <si>
    <t>A0A3Q1NEU9</t>
  </si>
  <si>
    <t>DYNC1H1</t>
  </si>
  <si>
    <t>534 kDa</t>
  </si>
  <si>
    <t>183 kDa</t>
  </si>
  <si>
    <t>LPS responsive beige-like anchor protein</t>
  </si>
  <si>
    <t>A0A3Q1M9P3</t>
  </si>
  <si>
    <t>LRBA</t>
  </si>
  <si>
    <t>317 kDa</t>
  </si>
  <si>
    <t>Ubiquitin-like modifier-activating enzyme 1</t>
  </si>
  <si>
    <t>A3KMV5</t>
  </si>
  <si>
    <t>UBA1</t>
  </si>
  <si>
    <t>118 kDa</t>
  </si>
  <si>
    <t>Calcyphosin</t>
  </si>
  <si>
    <t>Q0VCC0</t>
  </si>
  <si>
    <t>CAPS</t>
  </si>
  <si>
    <t>21 kDa</t>
  </si>
  <si>
    <t>Filamin A</t>
  </si>
  <si>
    <t>F1N169</t>
  </si>
  <si>
    <t>FLNA</t>
  </si>
  <si>
    <t>281 kDa</t>
  </si>
  <si>
    <t>Filamin C</t>
  </si>
  <si>
    <t>A0A3Q1LV98</t>
  </si>
  <si>
    <t>FLNC</t>
  </si>
  <si>
    <t>290 kDa</t>
  </si>
  <si>
    <t>Talin 1</t>
  </si>
  <si>
    <t>A0A3Q1MLQ7</t>
  </si>
  <si>
    <t>TLN1</t>
  </si>
  <si>
    <t>271 kDa</t>
  </si>
  <si>
    <t>Spectrin alpha, non-erythrocytic 1</t>
  </si>
  <si>
    <t>A0A3Q1LNC8</t>
  </si>
  <si>
    <t>SPTAN1</t>
  </si>
  <si>
    <t>287 kDa</t>
  </si>
  <si>
    <t xml:space="preserve">    Keratin, type I cytoskeletal 19</t>
  </si>
  <si>
    <t>P08728</t>
  </si>
  <si>
    <t>KRT19</t>
  </si>
  <si>
    <t>44 kDa</t>
  </si>
  <si>
    <t>CD109 molecule</t>
  </si>
  <si>
    <t>A0A3Q1LI93</t>
  </si>
  <si>
    <t>CD109</t>
  </si>
  <si>
    <t>163 kDa</t>
  </si>
  <si>
    <t>Heat shock 70 kDa protein 4</t>
  </si>
  <si>
    <t>E1BBY7</t>
  </si>
  <si>
    <t>HSPA4</t>
  </si>
  <si>
    <t>95 kDa</t>
  </si>
  <si>
    <t>33 kDa</t>
  </si>
  <si>
    <t>Glycogen phosphorylase, liver form</t>
  </si>
  <si>
    <t>Q0VCM4</t>
  </si>
  <si>
    <t>PYGL</t>
  </si>
  <si>
    <t>97 kDa</t>
  </si>
  <si>
    <t>Glutamyl-tRNA synthetase</t>
  </si>
  <si>
    <t>A0A3Q1MKR2</t>
  </si>
  <si>
    <t>EPRS1</t>
  </si>
  <si>
    <t>171 kDa</t>
  </si>
  <si>
    <t>Alanine--tRNA ligase</t>
  </si>
  <si>
    <t>A6QLT9</t>
  </si>
  <si>
    <t>AARS1</t>
  </si>
  <si>
    <t>107 kDa</t>
  </si>
  <si>
    <t>Annexin A4</t>
  </si>
  <si>
    <t>P13214</t>
  </si>
  <si>
    <t>ANXA4</t>
  </si>
  <si>
    <t>36 kDa</t>
  </si>
  <si>
    <t>Early endosome antigen 1</t>
  </si>
  <si>
    <t>A0A3Q1M5J6</t>
  </si>
  <si>
    <t>EEA1</t>
  </si>
  <si>
    <t>167 kDa</t>
  </si>
  <si>
    <t xml:space="preserve">    Annexin A5</t>
  </si>
  <si>
    <t>P81287</t>
  </si>
  <si>
    <t>ANXA5</t>
  </si>
  <si>
    <t>Na(+)/H(+) exchange regulatory cofactor NHE-RF1</t>
  </si>
  <si>
    <t>Q3SZK8</t>
  </si>
  <si>
    <t>SLC9A3R1</t>
  </si>
  <si>
    <t>40 kDa</t>
  </si>
  <si>
    <t>DPYSL3 protein</t>
  </si>
  <si>
    <t>A7MBI5</t>
  </si>
  <si>
    <t>DPYSL3</t>
  </si>
  <si>
    <t>74 kDa</t>
  </si>
  <si>
    <t>LRR binding FLII interacting protein 1</t>
  </si>
  <si>
    <t>A0A3Q1MQF7</t>
  </si>
  <si>
    <t>LRRFIP1</t>
  </si>
  <si>
    <t>120 kDa</t>
  </si>
  <si>
    <t xml:space="preserve">    Microtubule-associated protein 4</t>
  </si>
  <si>
    <t>P36225</t>
  </si>
  <si>
    <t>MAP4</t>
  </si>
  <si>
    <t>112 kDa</t>
  </si>
  <si>
    <t>38 kDa</t>
  </si>
  <si>
    <t>Microtubule associated protein 1A</t>
  </si>
  <si>
    <t>A0A3Q1M9Z4</t>
  </si>
  <si>
    <t>MAP1A</t>
  </si>
  <si>
    <t>338 kDa</t>
  </si>
  <si>
    <t>General vesicular transport factor p115</t>
  </si>
  <si>
    <t>P41541</t>
  </si>
  <si>
    <t>USO1</t>
  </si>
  <si>
    <t>108 kDa</t>
  </si>
  <si>
    <t>46 kDa</t>
  </si>
  <si>
    <t>51 kDa</t>
  </si>
  <si>
    <t>37 kDa</t>
  </si>
  <si>
    <t>57 kDa</t>
  </si>
  <si>
    <t>72 kDa</t>
  </si>
  <si>
    <t>53 kDa</t>
  </si>
  <si>
    <t>Eukaryotic translation initiation factor 3 subunit A</t>
  </si>
  <si>
    <t>E1B7R4</t>
  </si>
  <si>
    <t>EIF3A</t>
  </si>
  <si>
    <t>166 kDa</t>
  </si>
  <si>
    <t>ProteinCP1</t>
  </si>
  <si>
    <t>Q29S00</t>
  </si>
  <si>
    <t>OSCP1</t>
  </si>
  <si>
    <t>43 kDa</t>
  </si>
  <si>
    <t>Bridging integrator 1</t>
  </si>
  <si>
    <t>A0A3Q1M808</t>
  </si>
  <si>
    <t>BIN1</t>
  </si>
  <si>
    <t>76 kDa</t>
  </si>
  <si>
    <t>Hepatoma-derived growth factor</t>
  </si>
  <si>
    <t>Q9XSK7</t>
  </si>
  <si>
    <t>HDGF</t>
  </si>
  <si>
    <t>27 kDa</t>
  </si>
  <si>
    <t>Unconventional myosin-6</t>
  </si>
  <si>
    <t>A0A498UZ20</t>
  </si>
  <si>
    <t>MYO6</t>
  </si>
  <si>
    <t>149 kDa</t>
  </si>
  <si>
    <t>96 kDa</t>
  </si>
  <si>
    <t>Non-specific serine/threonine protein kinase</t>
  </si>
  <si>
    <t>G3X696</t>
  </si>
  <si>
    <t>SLK</t>
  </si>
  <si>
    <t>143 kDa</t>
  </si>
  <si>
    <t>140 kDa</t>
  </si>
  <si>
    <t>Peptidyl-prolyl cis-trans isomerase D</t>
  </si>
  <si>
    <t>P26882</t>
  </si>
  <si>
    <t>PPID</t>
  </si>
  <si>
    <t>41 kDa</t>
  </si>
  <si>
    <t>Reticulocalbin 1</t>
  </si>
  <si>
    <t>G3N2L2</t>
  </si>
  <si>
    <t>RCN1</t>
  </si>
  <si>
    <t>39 kDa</t>
  </si>
  <si>
    <t>Kinesin family member 13B</t>
  </si>
  <si>
    <t>E1BGB0</t>
  </si>
  <si>
    <t>KIF13B</t>
  </si>
  <si>
    <t>208 kDa</t>
  </si>
  <si>
    <t xml:space="preserve">    Kinesin-like protein</t>
  </si>
  <si>
    <t>A0A3Q1MXL6</t>
  </si>
  <si>
    <t>KIF5B</t>
  </si>
  <si>
    <t>113 kDa</t>
  </si>
  <si>
    <t>RuvB-like helicase</t>
  </si>
  <si>
    <t>A7MBG8</t>
  </si>
  <si>
    <t>RUVBL1</t>
  </si>
  <si>
    <t>50 kDa</t>
  </si>
  <si>
    <t>45 kDa</t>
  </si>
  <si>
    <t>31 kDa</t>
  </si>
  <si>
    <t>Cell division control protein 42 homolog</t>
  </si>
  <si>
    <t>Q2KJ93</t>
  </si>
  <si>
    <t>CDC42</t>
  </si>
  <si>
    <t>Eukaryotic initiation factor 4A-I</t>
  </si>
  <si>
    <t>Q3SZ54</t>
  </si>
  <si>
    <t>EIF4A1</t>
  </si>
  <si>
    <t>22 kDa</t>
  </si>
  <si>
    <t>23 kDa</t>
  </si>
  <si>
    <t>60 kDa</t>
  </si>
  <si>
    <t>83 kDa</t>
  </si>
  <si>
    <t>71 kDa</t>
  </si>
  <si>
    <t>Sperm associated antigen 9</t>
  </si>
  <si>
    <t>A0A3Q1NAH5</t>
  </si>
  <si>
    <t>SPAG9</t>
  </si>
  <si>
    <t>146 kDa</t>
  </si>
  <si>
    <t>Sorting nexin-2</t>
  </si>
  <si>
    <t>F1MZN7</t>
  </si>
  <si>
    <t>SNX2</t>
  </si>
  <si>
    <t>58 kDa</t>
  </si>
  <si>
    <t>Uncharacterized protein</t>
  </si>
  <si>
    <t>A0A3Q1LUD9</t>
  </si>
  <si>
    <t>DIAPH1</t>
  </si>
  <si>
    <t>141 kDa</t>
  </si>
  <si>
    <t>ATP-dependent 6-phosphofructokinase, liver type</t>
  </si>
  <si>
    <t>A1A4J1</t>
  </si>
  <si>
    <t>PFKL</t>
  </si>
  <si>
    <t>85 kDa</t>
  </si>
  <si>
    <t>123 kDa</t>
  </si>
  <si>
    <t>138 kDa</t>
  </si>
  <si>
    <t>63 kDa</t>
  </si>
  <si>
    <t>84 kDa</t>
  </si>
  <si>
    <t xml:space="preserve">    Non-specific serine/threonine protein kinase</t>
  </si>
  <si>
    <t>A0A3Q1M0G8</t>
  </si>
  <si>
    <t>PAK2</t>
  </si>
  <si>
    <t>Microtubule associated protein 1B</t>
  </si>
  <si>
    <t>A0A3Q1MTY6</t>
  </si>
  <si>
    <t>MAP1B</t>
  </si>
  <si>
    <t>270 kDa</t>
  </si>
  <si>
    <t>64 kDa</t>
  </si>
  <si>
    <t>PDZ and LIM domain 5</t>
  </si>
  <si>
    <t>G3MY19</t>
  </si>
  <si>
    <t>PDLIM5</t>
  </si>
  <si>
    <t>67 kDa</t>
  </si>
  <si>
    <t>Aspartate--tRNA ligase, cytoplasmic</t>
  </si>
  <si>
    <t>Q3SYZ4</t>
  </si>
  <si>
    <t>DARS1</t>
  </si>
  <si>
    <t>30 kDa</t>
  </si>
  <si>
    <t>Brain enriched myelin associated protein 1</t>
  </si>
  <si>
    <t>A0A3Q1LQB6</t>
  </si>
  <si>
    <t>BCAS1</t>
  </si>
  <si>
    <t>52 kDa</t>
  </si>
  <si>
    <t>Septin 9</t>
  </si>
  <si>
    <t>A0A3Q1MH57</t>
  </si>
  <si>
    <t>SEPTIN9</t>
  </si>
  <si>
    <t>65 kDa</t>
  </si>
  <si>
    <t>34 kDa</t>
  </si>
  <si>
    <t>Twinfilin-1</t>
  </si>
  <si>
    <t>Q56JV6</t>
  </si>
  <si>
    <t>TWF1</t>
  </si>
  <si>
    <t>Myosin-10</t>
  </si>
  <si>
    <t>Q27991</t>
  </si>
  <si>
    <t>MYH10</t>
  </si>
  <si>
    <t>229 kDa</t>
  </si>
  <si>
    <t>Pyridoxal-dependent decarboxylase domain-containing protein 1</t>
  </si>
  <si>
    <t>A7MBC2</t>
  </si>
  <si>
    <t>PDXDC1</t>
  </si>
  <si>
    <t>87 kDa</t>
  </si>
  <si>
    <t>102 kDa</t>
  </si>
  <si>
    <t xml:space="preserve">    Gelsolin</t>
  </si>
  <si>
    <t>Q3SX14</t>
  </si>
  <si>
    <t>GSN</t>
  </si>
  <si>
    <t>81 kDa</t>
  </si>
  <si>
    <t>Coatomer subunit gamma</t>
  </si>
  <si>
    <t>A0A140T886</t>
  </si>
  <si>
    <t>COPG1</t>
  </si>
  <si>
    <t>Ectonucleotide pyrophosphatase/phosphodiesterase family member 3</t>
  </si>
  <si>
    <t>P15396</t>
  </si>
  <si>
    <t>ENPP3</t>
  </si>
  <si>
    <t>100 kDa</t>
  </si>
  <si>
    <t>Ubiquitin-conjugating enzyme E2 N</t>
  </si>
  <si>
    <t>Q0P5K3</t>
  </si>
  <si>
    <t>UBE2N</t>
  </si>
  <si>
    <t>17 kDa</t>
  </si>
  <si>
    <t>Cytoplasmic dynein 1 intermediate chain 2</t>
  </si>
  <si>
    <t>Q0III3</t>
  </si>
  <si>
    <t>DYNC1I2</t>
  </si>
  <si>
    <t>68 kDa</t>
  </si>
  <si>
    <t>Eukaryotic translation initiation factor 4 gamma 1</t>
  </si>
  <si>
    <t>F1MX04</t>
  </si>
  <si>
    <t>EIF4G1</t>
  </si>
  <si>
    <t>177 kDa</t>
  </si>
  <si>
    <t>47 kDa</t>
  </si>
  <si>
    <t>PDZ and LIM domain 1</t>
  </si>
  <si>
    <t>A6H7E3</t>
  </si>
  <si>
    <t>PDLIM1</t>
  </si>
  <si>
    <t>59 kDa</t>
  </si>
  <si>
    <t>28 kDa</t>
  </si>
  <si>
    <t>Eukaryotic translation initiation factor 5B</t>
  </si>
  <si>
    <t>F1N6Y7</t>
  </si>
  <si>
    <t>EIF5B</t>
  </si>
  <si>
    <t>55 kDa</t>
  </si>
  <si>
    <t>Drebrin-like protein</t>
  </si>
  <si>
    <t>A6H7G2</t>
  </si>
  <si>
    <t>DBNL</t>
  </si>
  <si>
    <t>48 kDa</t>
  </si>
  <si>
    <t>Serpin H1</t>
  </si>
  <si>
    <t>Q2KJH6</t>
  </si>
  <si>
    <t>SERPINH1</t>
  </si>
  <si>
    <t>62 kDa</t>
  </si>
  <si>
    <t>Capping protein regulator and myosin 1 linker 1</t>
  </si>
  <si>
    <t>A0A3Q1NEH7</t>
  </si>
  <si>
    <t>CARMIL1</t>
  </si>
  <si>
    <t>157 kDa</t>
  </si>
  <si>
    <t>Clathrin interactor 1</t>
  </si>
  <si>
    <t>A7Z035</t>
  </si>
  <si>
    <t>CLINT1</t>
  </si>
  <si>
    <t>69 kDa</t>
  </si>
  <si>
    <t>101 kDa</t>
  </si>
  <si>
    <t>MAGE family member D2</t>
  </si>
  <si>
    <t>Q17QL4</t>
  </si>
  <si>
    <t>MAGED2</t>
  </si>
  <si>
    <t>92 kDa</t>
  </si>
  <si>
    <t>FLII actin remodeling protein</t>
  </si>
  <si>
    <t>F1N365</t>
  </si>
  <si>
    <t>FLII</t>
  </si>
  <si>
    <t>144 kDa</t>
  </si>
  <si>
    <t>56 kDa</t>
  </si>
  <si>
    <t>Nucleosome assembly protein 1-like 4</t>
  </si>
  <si>
    <t>Q2TA40</t>
  </si>
  <si>
    <t>NAP1L4</t>
  </si>
  <si>
    <t>122 kDa</t>
  </si>
  <si>
    <t>ADP ribosylation factor interacting protein 1</t>
  </si>
  <si>
    <t>A0A3Q1LN78</t>
  </si>
  <si>
    <t>ARFIP1</t>
  </si>
  <si>
    <t>79 kDa</t>
  </si>
  <si>
    <t>54 kDa</t>
  </si>
  <si>
    <t>MARCKS-related protein</t>
  </si>
  <si>
    <t>Q0VBZ9</t>
  </si>
  <si>
    <t>MARCKSL1</t>
  </si>
  <si>
    <t>20 kDa</t>
  </si>
  <si>
    <t>PDGFA associated protein 1</t>
  </si>
  <si>
    <t>F1MNS8</t>
  </si>
  <si>
    <t>PDAP1</t>
  </si>
  <si>
    <t>29 kDa</t>
  </si>
  <si>
    <t xml:space="preserve">    60S ribosomal protein L5</t>
  </si>
  <si>
    <t>Q58DW5</t>
  </si>
  <si>
    <t>RPL5</t>
  </si>
  <si>
    <t xml:space="preserve">    Tropomyosin alpha-3 chain</t>
  </si>
  <si>
    <t>Q5KR47</t>
  </si>
  <si>
    <t>TPM3</t>
  </si>
  <si>
    <t>Calcyclin-binding protein</t>
  </si>
  <si>
    <t>Q3T168</t>
  </si>
  <si>
    <t>CACYBP</t>
  </si>
  <si>
    <t>26 kDa</t>
  </si>
  <si>
    <t>Cortactin</t>
  </si>
  <si>
    <t>Q1RMR3</t>
  </si>
  <si>
    <t>CTTN</t>
  </si>
  <si>
    <t>60S ribosomal protein L6</t>
  </si>
  <si>
    <t>Q58DQ3</t>
  </si>
  <si>
    <t>RPL6</t>
  </si>
  <si>
    <t>40S ribosomal protein S3</t>
  </si>
  <si>
    <t>Q3T169</t>
  </si>
  <si>
    <t>RPS3</t>
  </si>
  <si>
    <t>32 kDa</t>
  </si>
  <si>
    <t>Tankyrase 1 binding protein 1</t>
  </si>
  <si>
    <t>A0A3Q1N4H7</t>
  </si>
  <si>
    <t>TNKS1BP1</t>
  </si>
  <si>
    <t>Coatomer subunit beta'</t>
  </si>
  <si>
    <t>P35605</t>
  </si>
  <si>
    <t>COPB2</t>
  </si>
  <si>
    <t>Myristoylated alanine-rich C-kinase substrate</t>
  </si>
  <si>
    <t>P12624</t>
  </si>
  <si>
    <t>MARCKS</t>
  </si>
  <si>
    <t>60S ribosomal protein L3</t>
  </si>
  <si>
    <t>P39872</t>
  </si>
  <si>
    <t>RPL3</t>
  </si>
  <si>
    <t>Striatin-3</t>
  </si>
  <si>
    <t>A5D7H2</t>
  </si>
  <si>
    <t>STRN3</t>
  </si>
  <si>
    <t>Erythrocyte membrane protein band 4.1 like 2</t>
  </si>
  <si>
    <t>A0A3Q1LWK1</t>
  </si>
  <si>
    <t>EPB41L2</t>
  </si>
  <si>
    <t>117 kDa</t>
  </si>
  <si>
    <t>Erythrocyte membrane protein band 4.1 like 3</t>
  </si>
  <si>
    <t>E1B7S3</t>
  </si>
  <si>
    <t>EPB41L3</t>
  </si>
  <si>
    <t>121 kDa</t>
  </si>
  <si>
    <t>Eukaryotic translation initiation factor 3 subunit I</t>
  </si>
  <si>
    <t>Q5E966</t>
  </si>
  <si>
    <t>EIF3I</t>
  </si>
  <si>
    <t>Programmed cell death protein 4</t>
  </si>
  <si>
    <t>A4IFD1</t>
  </si>
  <si>
    <t>PDCD4</t>
  </si>
  <si>
    <t xml:space="preserve">    D-3-phosphoglycerate dehydrogenase</t>
  </si>
  <si>
    <t>Q5EAD2</t>
  </si>
  <si>
    <t>PHGDH</t>
  </si>
  <si>
    <t>ATP binding cassette subfamily F member 1</t>
  </si>
  <si>
    <t>A0A3Q1NB13</t>
  </si>
  <si>
    <t>ABCF1</t>
  </si>
  <si>
    <t>CD2 associated protein</t>
  </si>
  <si>
    <t>A0A3Q1ME19</t>
  </si>
  <si>
    <t>CD2AP</t>
  </si>
  <si>
    <t>Peptidylprolyl isomerase</t>
  </si>
  <si>
    <t>G3MXV0</t>
  </si>
  <si>
    <t>FKBP5</t>
  </si>
  <si>
    <t>High density lipoprotein binding protein</t>
  </si>
  <si>
    <t>A0A3Q1MUD4</t>
  </si>
  <si>
    <t>HDLBP</t>
  </si>
  <si>
    <t>142 kDa</t>
  </si>
  <si>
    <t>35 kDa</t>
  </si>
  <si>
    <t xml:space="preserve">    EF-hand domain-containing protein D2</t>
  </si>
  <si>
    <t>A5D7A0</t>
  </si>
  <si>
    <t>EFHD2</t>
  </si>
  <si>
    <t>25 kDa</t>
  </si>
  <si>
    <t>Ras GTPase-activating protein-binding protein 1</t>
  </si>
  <si>
    <t>Q32LC7</t>
  </si>
  <si>
    <t>G3BP1</t>
  </si>
  <si>
    <t>42 kDa</t>
  </si>
  <si>
    <t>TPD52 like 2</t>
  </si>
  <si>
    <t>A0A3Q1MQD7</t>
  </si>
  <si>
    <t>TPD52L2</t>
  </si>
  <si>
    <t>La ribonucleoprotein 1, translational regulator</t>
  </si>
  <si>
    <t>F1MZU1</t>
  </si>
  <si>
    <t>LARP1</t>
  </si>
  <si>
    <t xml:space="preserve">    Y-box binding protein 3</t>
  </si>
  <si>
    <t>A0A3Q1LIJ0</t>
  </si>
  <si>
    <t>YBX3</t>
  </si>
  <si>
    <t>Eukaryotic translation initiation factor 4C</t>
  </si>
  <si>
    <t>Q32LC3</t>
  </si>
  <si>
    <t>EIF1AX</t>
  </si>
  <si>
    <t>16 kDa</t>
  </si>
  <si>
    <t>Perilipin</t>
  </si>
  <si>
    <t>Q3SX32</t>
  </si>
  <si>
    <t>PLIN3</t>
  </si>
  <si>
    <t>60S acidic ribosomal protein P0</t>
  </si>
  <si>
    <t>Q95140</t>
  </si>
  <si>
    <t>RPLP0</t>
  </si>
  <si>
    <t>40S ribosomal protein S17</t>
  </si>
  <si>
    <t>A0A140T832</t>
  </si>
  <si>
    <t>RPS17</t>
  </si>
  <si>
    <t>40S ribosomal protein SA</t>
  </si>
  <si>
    <t>P26452</t>
  </si>
  <si>
    <t>RPSA</t>
  </si>
  <si>
    <t>Dynein light intermediate chain</t>
  </si>
  <si>
    <t>F1MBQ0</t>
  </si>
  <si>
    <t>DYNC1LI2</t>
  </si>
  <si>
    <t>LIM and SH3 domain protein 1</t>
  </si>
  <si>
    <t>Q3B7M5</t>
  </si>
  <si>
    <t>LASP1</t>
  </si>
  <si>
    <t xml:space="preserve">    60S ribosomal protein L4</t>
  </si>
  <si>
    <t>Q58DW0</t>
  </si>
  <si>
    <t>RPL4</t>
  </si>
  <si>
    <t>Sorting nexin-5</t>
  </si>
  <si>
    <t>Q3ZBM5</t>
  </si>
  <si>
    <t>SNX5</t>
  </si>
  <si>
    <t>Aminoacyl tRNA synthetase complex interacting multifunctional protein 1</t>
  </si>
  <si>
    <t>F6PWM7</t>
  </si>
  <si>
    <t>AIMP1</t>
  </si>
  <si>
    <t>19 kDa</t>
  </si>
  <si>
    <t>Phenylalanine--tRNA ligase</t>
  </si>
  <si>
    <t>A7MBD4</t>
  </si>
  <si>
    <t>FARSA</t>
  </si>
  <si>
    <t>Glutathione peroxidase 1</t>
  </si>
  <si>
    <t>P00435</t>
  </si>
  <si>
    <t>GPX1</t>
  </si>
  <si>
    <t>Ran-specific GTPase-activating protein</t>
  </si>
  <si>
    <t>Q3T0M7</t>
  </si>
  <si>
    <t>RANBP1</t>
  </si>
  <si>
    <t>24 kDa</t>
  </si>
  <si>
    <t>Ladinin 1</t>
  </si>
  <si>
    <t>A0A3S5ZP82</t>
  </si>
  <si>
    <t>LAD1</t>
  </si>
  <si>
    <t>MYH11 protein</t>
  </si>
  <si>
    <t>A6QLN6</t>
  </si>
  <si>
    <t>MYH11</t>
  </si>
  <si>
    <t>228 kDa</t>
  </si>
  <si>
    <t>Alpha-1B-glycoprotein</t>
  </si>
  <si>
    <t>Q2KJF1</t>
  </si>
  <si>
    <t>A1BG</t>
  </si>
  <si>
    <t>Eukaryotic translation initiation factor 2 subunit 2</t>
  </si>
  <si>
    <t>A0A3Q1LQI5</t>
  </si>
  <si>
    <t>EIF2S2</t>
  </si>
  <si>
    <t>Testin</t>
  </si>
  <si>
    <t>Q2YDE9</t>
  </si>
  <si>
    <t>TES</t>
  </si>
  <si>
    <t xml:space="preserve">    Myosin regulatory light polypeptide 9</t>
  </si>
  <si>
    <t>Q5E9E2</t>
  </si>
  <si>
    <t>MYL9</t>
  </si>
  <si>
    <t>Microtubule-associated protein</t>
  </si>
  <si>
    <t>F1MEW3</t>
  </si>
  <si>
    <t>MAP2</t>
  </si>
  <si>
    <t>217 kDa</t>
  </si>
  <si>
    <t>Tumor protein D52</t>
  </si>
  <si>
    <t>E1BE76</t>
  </si>
  <si>
    <t>TPD52</t>
  </si>
  <si>
    <t>Polyadenylate-binding protein</t>
  </si>
  <si>
    <t>A4IFC3</t>
  </si>
  <si>
    <t>PABPC4</t>
  </si>
  <si>
    <t>ADP-ribosylation factor GTPase-activating protein 3</t>
  </si>
  <si>
    <t>Q17R07</t>
  </si>
  <si>
    <t>ARFGAP3</t>
  </si>
  <si>
    <t>PDZ and LIM domain protein 4</t>
  </si>
  <si>
    <t>Q3T005</t>
  </si>
  <si>
    <t>PDLIM4</t>
  </si>
  <si>
    <t>40S ribosomal protein S24</t>
  </si>
  <si>
    <t>Q56JU9</t>
  </si>
  <si>
    <t>RPS24</t>
  </si>
  <si>
    <t>15 kDa</t>
  </si>
  <si>
    <t>40S ribosomal protein S7</t>
  </si>
  <si>
    <t>A6H769</t>
  </si>
  <si>
    <t>RPS7</t>
  </si>
  <si>
    <t>40S ribosomal protein S8</t>
  </si>
  <si>
    <t>Q5E958</t>
  </si>
  <si>
    <t>RPS8</t>
  </si>
  <si>
    <t>227 kDa</t>
  </si>
  <si>
    <t>RAB5B, member RAS onco family</t>
  </si>
  <si>
    <t>F1MNI4</t>
  </si>
  <si>
    <t>RAB5B</t>
  </si>
  <si>
    <t xml:space="preserve">    Tropomyosin 4</t>
  </si>
  <si>
    <t>A0A3Q1MLV0</t>
  </si>
  <si>
    <t>TPM4</t>
  </si>
  <si>
    <t>40S ribosomal protein S5</t>
  </si>
  <si>
    <t>Q5E988</t>
  </si>
  <si>
    <t>RPS5</t>
  </si>
  <si>
    <t>40S ribosomal protein S20</t>
  </si>
  <si>
    <t>Q3ZBH8</t>
  </si>
  <si>
    <t>RPS20</t>
  </si>
  <si>
    <t>13 kDa</t>
  </si>
  <si>
    <t>11 kDa</t>
  </si>
  <si>
    <t>Caprin-1</t>
  </si>
  <si>
    <t>Q1LZB6</t>
  </si>
  <si>
    <t>CAPRIN1</t>
  </si>
  <si>
    <t>78 kDa</t>
  </si>
  <si>
    <t>E1BP72</t>
  </si>
  <si>
    <t>CDC42BPB</t>
  </si>
  <si>
    <t>189 kDa</t>
  </si>
  <si>
    <t xml:space="preserve">    60S ribosomal protein L9</t>
  </si>
  <si>
    <t>A0A3Q1ME53</t>
  </si>
  <si>
    <t>RPL9</t>
  </si>
  <si>
    <t>12 kDa</t>
  </si>
  <si>
    <t>Proline rich coiled-coil 2C</t>
  </si>
  <si>
    <t>G3X6B2</t>
  </si>
  <si>
    <t>PRRC2C</t>
  </si>
  <si>
    <t>315 kDa</t>
  </si>
  <si>
    <t>60S ribosomal protein L18</t>
  </si>
  <si>
    <t>Q5E973</t>
  </si>
  <si>
    <t>RPL18</t>
  </si>
  <si>
    <t>Cytoskeleton associated protein 4</t>
  </si>
  <si>
    <t>F1ME65</t>
  </si>
  <si>
    <t>CKAP4</t>
  </si>
  <si>
    <t xml:space="preserve">    60S ribosomal protein L10</t>
  </si>
  <si>
    <t>Q9XSI3</t>
  </si>
  <si>
    <t>RPL10</t>
  </si>
  <si>
    <t>18 kDa</t>
  </si>
  <si>
    <t>40S ribosomal protein S18</t>
  </si>
  <si>
    <t>Q3T0R1</t>
  </si>
  <si>
    <t>RPS18</t>
  </si>
  <si>
    <t xml:space="preserve">    Stathmin</t>
  </si>
  <si>
    <t>Q3T0C7</t>
  </si>
  <si>
    <t>STMN1</t>
  </si>
  <si>
    <t xml:space="preserve">    Tropomyosin alpha-1 chain</t>
  </si>
  <si>
    <t>Q5KR49</t>
  </si>
  <si>
    <t>TPM1</t>
  </si>
  <si>
    <t>Unconventional myosin-Ic</t>
  </si>
  <si>
    <t>Q27966</t>
  </si>
  <si>
    <t>MYO1C</t>
  </si>
  <si>
    <t>40S ribosomal protein S10</t>
  </si>
  <si>
    <t>Q3T0F4</t>
  </si>
  <si>
    <t>RPS10</t>
  </si>
  <si>
    <t>Sperm associated antigen 1</t>
  </si>
  <si>
    <t>E1BFI8</t>
  </si>
  <si>
    <t>SPAG1</t>
  </si>
  <si>
    <t xml:space="preserve">    RNA-binding protein FUS</t>
  </si>
  <si>
    <t>A0A140T861</t>
  </si>
  <si>
    <t>FUS</t>
  </si>
  <si>
    <t>Spz PBS 1</t>
  </si>
  <si>
    <t>Spz PBS 2</t>
  </si>
  <si>
    <t>Spz PBS 3</t>
  </si>
  <si>
    <t>Spz PBS 4</t>
  </si>
  <si>
    <t xml:space="preserve">    GH18 domain-containing protein</t>
  </si>
  <si>
    <t>F1N0X3</t>
  </si>
  <si>
    <t>LOC100138271</t>
  </si>
  <si>
    <t xml:space="preserve">    Keratin, type II cytoskeletal 8</t>
  </si>
  <si>
    <t>F1MU12</t>
  </si>
  <si>
    <t>KRT8</t>
  </si>
  <si>
    <t>AHNAK nucleoprotein</t>
  </si>
  <si>
    <t>A0A3Q1NE82</t>
  </si>
  <si>
    <t>AHNAK</t>
  </si>
  <si>
    <t>615 kDa</t>
  </si>
  <si>
    <t>Annexin A2</t>
  </si>
  <si>
    <t>P04272</t>
  </si>
  <si>
    <t>ANXA2</t>
  </si>
  <si>
    <t>Dynactin subunit 1</t>
  </si>
  <si>
    <t>A0A3Q1M3Y3</t>
  </si>
  <si>
    <t>DCTN1</t>
  </si>
  <si>
    <t>RNA polymerase II associated protein 3</t>
  </si>
  <si>
    <t>F1MFU5</t>
  </si>
  <si>
    <t>RPAP3</t>
  </si>
  <si>
    <t>Collagen type XIV alpha 1 chain</t>
  </si>
  <si>
    <t>E1BA17</t>
  </si>
  <si>
    <t>COL14A1</t>
  </si>
  <si>
    <t>194 kDa</t>
  </si>
  <si>
    <t xml:space="preserve">    TFG protein</t>
  </si>
  <si>
    <t>Q3SX36</t>
  </si>
  <si>
    <t>TFG</t>
  </si>
  <si>
    <t>Peroxiredoxin-1</t>
  </si>
  <si>
    <t>Q5E947</t>
  </si>
  <si>
    <t>PRDX1</t>
  </si>
  <si>
    <t>Serine/threonine-protein phosphatase 2A 55 kDa regulatory subunit B</t>
  </si>
  <si>
    <t>F1MG56</t>
  </si>
  <si>
    <t>PPP2R2A</t>
  </si>
  <si>
    <t>Septin-8</t>
  </si>
  <si>
    <t>Q0VCP4</t>
  </si>
  <si>
    <t>SEPTIN8</t>
  </si>
  <si>
    <t>Filamin B</t>
  </si>
  <si>
    <t>E1BKX7</t>
  </si>
  <si>
    <t>FLNB</t>
  </si>
  <si>
    <t>282 kDa</t>
  </si>
  <si>
    <t>Aldehyde dehydrogenase 1A1</t>
  </si>
  <si>
    <t>P48644</t>
  </si>
  <si>
    <t>ALDH1A1</t>
  </si>
  <si>
    <t>Heat shock protein beta-1</t>
  </si>
  <si>
    <t>Q3T149</t>
  </si>
  <si>
    <t>HSPB1</t>
  </si>
  <si>
    <t>Heterogeneous nuclear ribonucleoprotein K</t>
  </si>
  <si>
    <t>Q3T0D0</t>
  </si>
  <si>
    <t>HNRNPK</t>
  </si>
  <si>
    <t>Secretory carrier-associated membrane protein</t>
  </si>
  <si>
    <t>E1BHS9</t>
  </si>
  <si>
    <t>SCAMP3</t>
  </si>
  <si>
    <t>PDZ domain-containing protein</t>
  </si>
  <si>
    <t>A0A3Q1LV73</t>
  </si>
  <si>
    <t>AHNAK2</t>
  </si>
  <si>
    <t>593 kDa</t>
  </si>
  <si>
    <t>Pyridoxal kinase</t>
  </si>
  <si>
    <t>Q0II59</t>
  </si>
  <si>
    <t>PDXK</t>
  </si>
  <si>
    <t>A0A3Q1MBK9</t>
  </si>
  <si>
    <t>WNK1</t>
  </si>
  <si>
    <t>296 kDa</t>
  </si>
  <si>
    <t>Adseverin</t>
  </si>
  <si>
    <t>A2VE17</t>
  </si>
  <si>
    <t>SCIN</t>
  </si>
  <si>
    <t>Vacuolar protein sorting 13 homolog C</t>
  </si>
  <si>
    <t>E1BPX1</t>
  </si>
  <si>
    <t>VPS13C</t>
  </si>
  <si>
    <t>421 kDa</t>
  </si>
  <si>
    <t>Programmed cell death 6 interacting protein</t>
  </si>
  <si>
    <t>E1BKM4</t>
  </si>
  <si>
    <t>PDCD6IP</t>
  </si>
  <si>
    <t>Epoxide hydrolase 2</t>
  </si>
  <si>
    <t>F6QS88</t>
  </si>
  <si>
    <t>EPHX2</t>
  </si>
  <si>
    <t>Chloride intracellular channel protein 1</t>
  </si>
  <si>
    <t>Q5E9B7</t>
  </si>
  <si>
    <t>CLIC1</t>
  </si>
  <si>
    <t>60S acidic ribosomal protein P2</t>
  </si>
  <si>
    <t>P42899</t>
  </si>
  <si>
    <t>RPLP2</t>
  </si>
  <si>
    <t xml:space="preserve">    Polyadenylate-binding protein 1</t>
  </si>
  <si>
    <t>P61286</t>
  </si>
  <si>
    <t>PABPC1</t>
  </si>
  <si>
    <t>C-1-tetrahydrofolate synthase, cytoplasmic</t>
  </si>
  <si>
    <t>A4FUD0</t>
  </si>
  <si>
    <t>MTHFD1</t>
  </si>
  <si>
    <t>60S ribosomal protein L7a</t>
  </si>
  <si>
    <t>Q2TBQ5</t>
  </si>
  <si>
    <t>RPL7A</t>
  </si>
  <si>
    <t xml:space="preserve">    Keratin 18</t>
  </si>
  <si>
    <t>F6S1Q0</t>
  </si>
  <si>
    <t>KRT18</t>
  </si>
  <si>
    <t xml:space="preserve">    Nucleolin</t>
  </si>
  <si>
    <t>E1B8K6</t>
  </si>
  <si>
    <t>NCL</t>
  </si>
  <si>
    <t>14 kDa</t>
  </si>
  <si>
    <t>Protein disulfide-isomerase A4</t>
  </si>
  <si>
    <t>F1MEN8</t>
  </si>
  <si>
    <t>PDIA4</t>
  </si>
  <si>
    <t>Reticulocalbin 2</t>
  </si>
  <si>
    <t>Q0VCQ9</t>
  </si>
  <si>
    <t>RCN2</t>
  </si>
  <si>
    <t xml:space="preserve">    60S ribosomal protein L31</t>
  </si>
  <si>
    <t>Q56JX3</t>
  </si>
  <si>
    <t>RPL31</t>
  </si>
  <si>
    <t>Nuclear migration protein nudC</t>
  </si>
  <si>
    <t>Q17QG2</t>
  </si>
  <si>
    <t>NUDC</t>
  </si>
  <si>
    <t>Moesin</t>
  </si>
  <si>
    <t>Q2HJ49</t>
  </si>
  <si>
    <t>MSN</t>
  </si>
  <si>
    <t>GTP-binding nuclear protein Ran</t>
  </si>
  <si>
    <t>Q3T054</t>
  </si>
  <si>
    <t>RAN</t>
  </si>
  <si>
    <t>Ezrin</t>
  </si>
  <si>
    <t>P31976</t>
  </si>
  <si>
    <t>EZR</t>
  </si>
  <si>
    <t xml:space="preserve">    Tropomodulin 3</t>
  </si>
  <si>
    <t>A0A3Q1LL62</t>
  </si>
  <si>
    <t>TMOD3</t>
  </si>
  <si>
    <t xml:space="preserve">    Keratin, type II cytoskeletal 7</t>
  </si>
  <si>
    <t>Q29S21</t>
  </si>
  <si>
    <t>KRT7</t>
  </si>
  <si>
    <t>Creatine kinase B-type</t>
  </si>
  <si>
    <t>Q5EA61</t>
  </si>
  <si>
    <t>CKB</t>
  </si>
  <si>
    <t>Intraflagellar transport 74</t>
  </si>
  <si>
    <t>F1N626</t>
  </si>
  <si>
    <t>IFT74</t>
  </si>
  <si>
    <t>Eukaryotic translation initiation factor 3 subunit G</t>
  </si>
  <si>
    <t>F2Z4J5</t>
  </si>
  <si>
    <t>EIF3G</t>
  </si>
  <si>
    <t>Dynactin subunit 2</t>
  </si>
  <si>
    <t>Q3ZCF0</t>
  </si>
  <si>
    <t>DCTN2</t>
  </si>
  <si>
    <t>Septin-2</t>
  </si>
  <si>
    <t>Q2NKY7</t>
  </si>
  <si>
    <t>SEPTIN2</t>
  </si>
  <si>
    <t>F-actin-capping protein subunit alpha-1</t>
  </si>
  <si>
    <t>A4FUA8</t>
  </si>
  <si>
    <t>CAPZA1</t>
  </si>
  <si>
    <t>Ubiquilin 1</t>
  </si>
  <si>
    <t>F1N1A3</t>
  </si>
  <si>
    <t>UBQLN1</t>
  </si>
  <si>
    <t>Ribosome binding protein 1</t>
  </si>
  <si>
    <t>F1MDC1</t>
  </si>
  <si>
    <t>RRBP1</t>
  </si>
  <si>
    <t xml:space="preserve">    RAB1A, member RAS onco family</t>
  </si>
  <si>
    <t>A0A3Q1N147</t>
  </si>
  <si>
    <t>RAB1A</t>
  </si>
  <si>
    <t>SERPINE1 mRNA binding protein 1</t>
  </si>
  <si>
    <t>A1L5B7</t>
  </si>
  <si>
    <t>SERBP1</t>
  </si>
  <si>
    <t>14-3-3 protein theta</t>
  </si>
  <si>
    <t>Q3SZI4</t>
  </si>
  <si>
    <t>YWHAQ</t>
  </si>
  <si>
    <t>Prothymosin alpha</t>
  </si>
  <si>
    <t>P01252</t>
  </si>
  <si>
    <t>PTMA</t>
  </si>
  <si>
    <t>Elongation factor 2</t>
  </si>
  <si>
    <t>Q3SYU2</t>
  </si>
  <si>
    <t>EEF2</t>
  </si>
  <si>
    <t>Aldehyde dehydrogenase 3 family member A2</t>
  </si>
  <si>
    <t>A0A3Q1LJ52</t>
  </si>
  <si>
    <t>ALDH3A2</t>
  </si>
  <si>
    <t xml:space="preserve">    Y-box-binding protein 1</t>
  </si>
  <si>
    <t>P67808</t>
  </si>
  <si>
    <t>YBX1</t>
  </si>
  <si>
    <t>Myosin light polypeptide 6</t>
  </si>
  <si>
    <t>P60661</t>
  </si>
  <si>
    <t>MYL6</t>
  </si>
  <si>
    <t>Thioredoxin</t>
  </si>
  <si>
    <t>O97680</t>
  </si>
  <si>
    <t>TXN</t>
  </si>
  <si>
    <t>Annexin A8</t>
  </si>
  <si>
    <t>Q95L54</t>
  </si>
  <si>
    <t>ANXA8</t>
  </si>
  <si>
    <t>Myosin heavy chain 14</t>
  </si>
  <si>
    <t>F1MM57</t>
  </si>
  <si>
    <t>MYH14</t>
  </si>
  <si>
    <t>231 kDa</t>
  </si>
  <si>
    <t>Charged multivesicular body protein 5</t>
  </si>
  <si>
    <t>F1MZV2</t>
  </si>
  <si>
    <t>CHMP5</t>
  </si>
  <si>
    <t xml:space="preserve">    Elongation factor 1-alpha 1</t>
  </si>
  <si>
    <t>P68103</t>
  </si>
  <si>
    <t>EEF1A1</t>
  </si>
  <si>
    <t>Dynein light chain roadblock-type 1</t>
  </si>
  <si>
    <t>Q3T140</t>
  </si>
  <si>
    <t>DYNLRB1</t>
  </si>
  <si>
    <t>Protein SGT1 homolog</t>
  </si>
  <si>
    <t>Q2KIK0</t>
  </si>
  <si>
    <t>SUGT1</t>
  </si>
  <si>
    <t>STOM protein</t>
  </si>
  <si>
    <t>A8E4P3</t>
  </si>
  <si>
    <t>STOM</t>
  </si>
  <si>
    <t>Cytosolic non-specific dipeptidase</t>
  </si>
  <si>
    <t>Q3ZC84</t>
  </si>
  <si>
    <t>CNDP2</t>
  </si>
  <si>
    <t xml:space="preserve">    Heat shock protein HSP 90-beta</t>
  </si>
  <si>
    <t>Q76LV1</t>
  </si>
  <si>
    <t>HSP90AB1</t>
  </si>
  <si>
    <t xml:space="preserve">    Peptidyl-prolyl cis-trans isomerase A</t>
  </si>
  <si>
    <t>P62935</t>
  </si>
  <si>
    <t>PPIA</t>
  </si>
  <si>
    <t>Protein disulfide-isomerase A6</t>
  </si>
  <si>
    <t>F6QH94</t>
  </si>
  <si>
    <t>PDIA6</t>
  </si>
  <si>
    <t>Stress-induced-phosphoprotein 1</t>
  </si>
  <si>
    <t>Q3ZBZ8</t>
  </si>
  <si>
    <t>STIP1</t>
  </si>
  <si>
    <t>Myosin heavy chain 9</t>
  </si>
  <si>
    <t>F1MQ37</t>
  </si>
  <si>
    <t>MYH9</t>
  </si>
  <si>
    <t>Brain acid soluble protein 1</t>
  </si>
  <si>
    <t>P80724</t>
  </si>
  <si>
    <t>BASP1</t>
  </si>
  <si>
    <t xml:space="preserve">    Glyceraldehyde-3-phosphate dehydrogenase</t>
  </si>
  <si>
    <t>P10096</t>
  </si>
  <si>
    <t>GAPDH</t>
  </si>
  <si>
    <t xml:space="preserve">    Tubulin alpha-8 chain</t>
  </si>
  <si>
    <t>Q2HJB8</t>
  </si>
  <si>
    <t>TUBA8</t>
  </si>
  <si>
    <t xml:space="preserve">    Actin beta like 2</t>
  </si>
  <si>
    <t>A0A3Q1NKP5</t>
  </si>
  <si>
    <t>ACTBL2</t>
  </si>
  <si>
    <t>Cofilin-1</t>
  </si>
  <si>
    <t>Q5E9F7</t>
  </si>
  <si>
    <t>CFL1</t>
  </si>
  <si>
    <t>Tubulin polymerization-promoting protein family member 3</t>
  </si>
  <si>
    <t>A0A452DJS8</t>
  </si>
  <si>
    <t>TPPP3</t>
  </si>
  <si>
    <t>Peroxiredoxin-6</t>
  </si>
  <si>
    <t>O77834</t>
  </si>
  <si>
    <t>PRDX6</t>
  </si>
  <si>
    <t>Hypoxia up-regulated 1</t>
  </si>
  <si>
    <t>A0A3Q1MJM1</t>
  </si>
  <si>
    <t>HYOU1</t>
  </si>
  <si>
    <t>114 kDa</t>
  </si>
  <si>
    <t>Endoplasmin</t>
  </si>
  <si>
    <t>Q95M18</t>
  </si>
  <si>
    <t>HSP90B1</t>
  </si>
  <si>
    <t xml:space="preserve">    Tubulin alpha-4A chain</t>
  </si>
  <si>
    <t>P81948</t>
  </si>
  <si>
    <t>TUBA4A</t>
  </si>
  <si>
    <t xml:space="preserve">    Actin, cytoplasmic 1</t>
  </si>
  <si>
    <t>P60712</t>
  </si>
  <si>
    <t>ACTB</t>
  </si>
  <si>
    <t xml:space="preserve">    Actin, cytoplasmic 2</t>
  </si>
  <si>
    <t>P63258</t>
  </si>
  <si>
    <t>ACTG1</t>
  </si>
  <si>
    <t>F1N650</t>
  </si>
  <si>
    <t>ANXA1</t>
  </si>
  <si>
    <t>Heat shock cognate 71 kDa protein</t>
  </si>
  <si>
    <t>P19120</t>
  </si>
  <si>
    <t>HSPA8</t>
  </si>
  <si>
    <t>Endoplasmic reticulum chaperone BiP</t>
  </si>
  <si>
    <t>Q0VCX2</t>
  </si>
  <si>
    <t>HSPA5</t>
  </si>
  <si>
    <t>Nuclear FMR1 interacting protein 2</t>
  </si>
  <si>
    <t>F1MXK2</t>
  </si>
  <si>
    <t>NUFIP2</t>
  </si>
  <si>
    <t>Cold-inducible RNA-binding protein</t>
  </si>
  <si>
    <t>Q3SZN4</t>
  </si>
  <si>
    <t>CIRBP</t>
  </si>
  <si>
    <t>Adiposis regulatory factor</t>
  </si>
  <si>
    <t>A0A3Q1LUU1</t>
  </si>
  <si>
    <t>ADIRF</t>
  </si>
  <si>
    <t>111 kDa</t>
  </si>
  <si>
    <t>Protein 4.1</t>
  </si>
  <si>
    <t>Q9N179</t>
  </si>
  <si>
    <t>EPB41</t>
  </si>
  <si>
    <t>60S ribosomal protein L26</t>
  </si>
  <si>
    <t>P61257</t>
  </si>
  <si>
    <t>RPL26</t>
  </si>
  <si>
    <t>Myosin XVIIIA</t>
  </si>
  <si>
    <t>E1BKQ6</t>
  </si>
  <si>
    <t>MYO18A</t>
  </si>
  <si>
    <t>60S ribosomal protein L27</t>
  </si>
  <si>
    <t>P61356</t>
  </si>
  <si>
    <t>RPL27</t>
  </si>
  <si>
    <t xml:space="preserve">    60S ribosomal protein L13</t>
  </si>
  <si>
    <t>F1MK30</t>
  </si>
  <si>
    <t>RPL13</t>
  </si>
  <si>
    <t>60S ribosomal protein L28</t>
  </si>
  <si>
    <t>Q3T0L7</t>
  </si>
  <si>
    <t>RPL28</t>
  </si>
  <si>
    <t>DnaJ homolog subfamily C member 3</t>
  </si>
  <si>
    <t>F1N036</t>
  </si>
  <si>
    <t>DNAJC3</t>
  </si>
  <si>
    <t>F1MU79</t>
  </si>
  <si>
    <t>FKBP4</t>
  </si>
  <si>
    <t>Ecto-5'-nucleotidase</t>
  </si>
  <si>
    <t>A0A3Q1MCG3</t>
  </si>
  <si>
    <t>NT5E</t>
  </si>
  <si>
    <t xml:space="preserve">    60S ribosomal protein L17</t>
  </si>
  <si>
    <t>F1MQJ8</t>
  </si>
  <si>
    <t>RPL17</t>
  </si>
  <si>
    <t>40S ribosomal protein S25</t>
  </si>
  <si>
    <t>Q56JX5</t>
  </si>
  <si>
    <t>RPS25</t>
  </si>
  <si>
    <t xml:space="preserve">    40S ribosomal protein S4</t>
  </si>
  <si>
    <t>P79103</t>
  </si>
  <si>
    <t>RPS4</t>
  </si>
  <si>
    <t>RuvB-like 2</t>
  </si>
  <si>
    <t>Q2TBU9</t>
  </si>
  <si>
    <t>RUVBL2</t>
  </si>
  <si>
    <t>TKT protein</t>
  </si>
  <si>
    <t>A7Z014</t>
  </si>
  <si>
    <t>TKT</t>
  </si>
  <si>
    <t>Tyrosine--tRNA ligase, cytoplasmic</t>
  </si>
  <si>
    <t>Q29465</t>
  </si>
  <si>
    <t>YARS1</t>
  </si>
  <si>
    <t>40S ribosomal protein S3a</t>
  </si>
  <si>
    <t>G3N262</t>
  </si>
  <si>
    <t>RPS3A</t>
  </si>
  <si>
    <t xml:space="preserve">    Oviduct-specific glycoprotein</t>
  </si>
  <si>
    <t>A0A3S5ZPD7</t>
  </si>
  <si>
    <t>OVGP1</t>
  </si>
  <si>
    <t xml:space="preserve">    Catenin alpha-1</t>
  </si>
  <si>
    <t>A0A3Q1M9M0</t>
  </si>
  <si>
    <t>CTNNA1</t>
  </si>
  <si>
    <t>A5D7E8</t>
  </si>
  <si>
    <t>PDIA3</t>
  </si>
  <si>
    <t>Proteasome activator complex subunit 1</t>
  </si>
  <si>
    <t>Q4U5R3</t>
  </si>
  <si>
    <t>PSME1</t>
  </si>
  <si>
    <t>Wiskott-Aldrich syndrome protein family member 2</t>
  </si>
  <si>
    <t>A2VDK6</t>
  </si>
  <si>
    <t>WASF2</t>
  </si>
  <si>
    <t>Annexin A1</t>
  </si>
  <si>
    <t>x</t>
  </si>
  <si>
    <t>RPL12</t>
  </si>
  <si>
    <t>RPL7</t>
  </si>
  <si>
    <t>RPL8</t>
  </si>
  <si>
    <t>MYL12A</t>
  </si>
  <si>
    <t>Accession Number</t>
  </si>
  <si>
    <t>Amp Post</t>
  </si>
  <si>
    <t>Spz Amp Post 1</t>
  </si>
  <si>
    <t>Spz Amp Post 2</t>
  </si>
  <si>
    <t>Spz Amp Post 3</t>
  </si>
  <si>
    <t>Spz Amp Post 4</t>
  </si>
  <si>
    <t>Amp Pre</t>
  </si>
  <si>
    <t>Spz Amp Pre 1</t>
  </si>
  <si>
    <t>Spz Amp Pre 2</t>
  </si>
  <si>
    <t>Spz Amp Pre 3</t>
  </si>
  <si>
    <t>Spz Amp Pre 4</t>
  </si>
  <si>
    <t>Isth Post</t>
  </si>
  <si>
    <t>Spz Isth Post 1</t>
  </si>
  <si>
    <t>Spz Isth Post 2</t>
  </si>
  <si>
    <t>Spz Isth Post 3</t>
  </si>
  <si>
    <t>Spz Isth Post 4</t>
  </si>
  <si>
    <t>Spz Isth Pre 1</t>
  </si>
  <si>
    <t>Spz Isth Pre 2</t>
  </si>
  <si>
    <t>Spz Isth Pre 3</t>
  </si>
  <si>
    <t>Spz Isth Pre 4</t>
  </si>
  <si>
    <t>List of sperm-interacting proteins (SIP) identified in all conditions</t>
  </si>
  <si>
    <t>Group of SIP</t>
  </si>
  <si>
    <t>Prediction of secretory pathways</t>
  </si>
  <si>
    <t>Mean Normalized Weighted Spectra in oviduct flushes</t>
  </si>
  <si>
    <t>Mean Normalized Weighted Spectra in spermatozoa</t>
  </si>
  <si>
    <t>Specifically detected in oviduct flushes</t>
  </si>
  <si>
    <t>Previously reported in oviduct extracellular vesicles (EVs)</t>
  </si>
  <si>
    <t>Unconventionnaly secreted</t>
  </si>
  <si>
    <t>Proteins containing a signal Peptide</t>
  </si>
  <si>
    <t xml:space="preserve"> Isth Pre</t>
  </si>
  <si>
    <t>Spz Isth Pre</t>
  </si>
  <si>
    <t>Spz Isth Post</t>
  </si>
  <si>
    <t>Spz Amp Pre</t>
  </si>
  <si>
    <t>Spz Amp Post</t>
  </si>
  <si>
    <t>Spz PBS</t>
  </si>
  <si>
    <t>Identified Proteins (245)</t>
  </si>
  <si>
    <r>
      <t xml:space="preserve">Oviduct flushes:PBS ratio </t>
    </r>
    <r>
      <rPr>
        <b/>
        <sz val="11"/>
        <color theme="1"/>
        <rFont val="Calibri"/>
        <family val="2"/>
      </rPr>
      <t>≥ 3</t>
    </r>
    <r>
      <rPr>
        <b/>
        <sz val="11"/>
        <color theme="1"/>
        <rFont val="Calibri"/>
        <family val="2"/>
        <scheme val="minor"/>
      </rPr>
      <t xml:space="preserve"> 
in at least one condition</t>
    </r>
  </si>
  <si>
    <t>List of identified proteins in bovine oEVs (Alminana et al. 2017)</t>
  </si>
  <si>
    <t>List of identified proteins in cats oEVs (Ferraz et al. 2019)</t>
  </si>
  <si>
    <t>List of identified proteins in porcine OECs derived EVs (Laezer et al. 2020)</t>
  </si>
  <si>
    <t>AAK1</t>
  </si>
  <si>
    <t>A2M</t>
  </si>
  <si>
    <t>AARSD1</t>
  </si>
  <si>
    <t>A2ML1</t>
  </si>
  <si>
    <t>Abca2</t>
  </si>
  <si>
    <t>AASS</t>
  </si>
  <si>
    <t>Abcb1a</t>
  </si>
  <si>
    <t>ABCE1</t>
  </si>
  <si>
    <t>PRSS3</t>
  </si>
  <si>
    <t>ABCD3</t>
  </si>
  <si>
    <t>Abcc3</t>
  </si>
  <si>
    <t>Abce1</t>
  </si>
  <si>
    <t>ABHD14B</t>
  </si>
  <si>
    <t>ACACB</t>
  </si>
  <si>
    <t>ABI1</t>
  </si>
  <si>
    <t>TUBA1A</t>
  </si>
  <si>
    <t>ACAD8</t>
  </si>
  <si>
    <t>Abcf2</t>
  </si>
  <si>
    <t>ABI2</t>
  </si>
  <si>
    <t>TUBB4B</t>
  </si>
  <si>
    <t>ACADM</t>
  </si>
  <si>
    <t>Abhd14b</t>
  </si>
  <si>
    <t>ABR</t>
  </si>
  <si>
    <t>ACADS</t>
  </si>
  <si>
    <t>Abhd16a</t>
  </si>
  <si>
    <t>ACAT1</t>
  </si>
  <si>
    <t>ACADSB</t>
  </si>
  <si>
    <t>Abhd17a</t>
  </si>
  <si>
    <t>ACE</t>
  </si>
  <si>
    <t>HSPA1A</t>
  </si>
  <si>
    <t>ACADVL</t>
  </si>
  <si>
    <t>Abhd17c</t>
  </si>
  <si>
    <t>ACLY</t>
  </si>
  <si>
    <t>UPK3BL</t>
  </si>
  <si>
    <t>ACO1</t>
  </si>
  <si>
    <t>MUC16</t>
  </si>
  <si>
    <t>ACO2</t>
  </si>
  <si>
    <t>ACOT11</t>
  </si>
  <si>
    <t>Acap2</t>
  </si>
  <si>
    <t>ACOT7</t>
  </si>
  <si>
    <t>acat1-a</t>
  </si>
  <si>
    <t>ACSL4</t>
  </si>
  <si>
    <t>ACSF2</t>
  </si>
  <si>
    <t>Ace</t>
  </si>
  <si>
    <t>ACTA2</t>
  </si>
  <si>
    <t>CD9</t>
  </si>
  <si>
    <t>ACTA1</t>
  </si>
  <si>
    <t>ANXA11</t>
  </si>
  <si>
    <t>ATP1A1</t>
  </si>
  <si>
    <t>ACSL3</t>
  </si>
  <si>
    <t>ACTN1</t>
  </si>
  <si>
    <t>ACTC1</t>
  </si>
  <si>
    <t>ACTN4</t>
  </si>
  <si>
    <t>UBC</t>
  </si>
  <si>
    <t>ACTR10</t>
  </si>
  <si>
    <t>HSP90AA1</t>
  </si>
  <si>
    <t>ACTG2</t>
  </si>
  <si>
    <t>actc1</t>
  </si>
  <si>
    <t>ACTR1A</t>
  </si>
  <si>
    <t>CLTC</t>
  </si>
  <si>
    <t>ACTR1B</t>
  </si>
  <si>
    <t>ACTN2</t>
  </si>
  <si>
    <t>Actr10</t>
  </si>
  <si>
    <t>ACTR2</t>
  </si>
  <si>
    <t>ALB</t>
  </si>
  <si>
    <t>Actr1a</t>
  </si>
  <si>
    <t>ACTR3</t>
  </si>
  <si>
    <t>actr2-b</t>
  </si>
  <si>
    <t>ACTR3B</t>
  </si>
  <si>
    <t>Actr3</t>
  </si>
  <si>
    <t>ADD1</t>
  </si>
  <si>
    <t>ENO1</t>
  </si>
  <si>
    <t>ADAM10</t>
  </si>
  <si>
    <t>ADD3</t>
  </si>
  <si>
    <t>S100A11</t>
  </si>
  <si>
    <t>ADAM9</t>
  </si>
  <si>
    <t>ADGB</t>
  </si>
  <si>
    <t>DMBT1</t>
  </si>
  <si>
    <t>ADH5</t>
  </si>
  <si>
    <t>Adgb</t>
  </si>
  <si>
    <t>ADIPOQ</t>
  </si>
  <si>
    <t>ADCY9</t>
  </si>
  <si>
    <t>ADRM1</t>
  </si>
  <si>
    <t>RAB5C</t>
  </si>
  <si>
    <t>ADRBK2</t>
  </si>
  <si>
    <t>AFAP1L2</t>
  </si>
  <si>
    <t>ADD2</t>
  </si>
  <si>
    <t>AFM</t>
  </si>
  <si>
    <t>ADSS</t>
  </si>
  <si>
    <t>AGO1</t>
  </si>
  <si>
    <t>PKM</t>
  </si>
  <si>
    <t>AGO2</t>
  </si>
  <si>
    <t>LGALS3</t>
  </si>
  <si>
    <t>AGR2</t>
  </si>
  <si>
    <t>ADNP2</t>
  </si>
  <si>
    <t>AGRN</t>
  </si>
  <si>
    <t>Ahcyl1</t>
  </si>
  <si>
    <t>AHCY</t>
  </si>
  <si>
    <t>AHCYL1</t>
  </si>
  <si>
    <t>CPNE3</t>
  </si>
  <si>
    <t>AFMID</t>
  </si>
  <si>
    <t>Aida</t>
  </si>
  <si>
    <t>AHCYL2</t>
  </si>
  <si>
    <t>VCP</t>
  </si>
  <si>
    <t>AFP</t>
  </si>
  <si>
    <t>AIFM1</t>
  </si>
  <si>
    <t>Ago1</t>
  </si>
  <si>
    <t>AIM1</t>
  </si>
  <si>
    <t>AHSG</t>
  </si>
  <si>
    <t>GNB2</t>
  </si>
  <si>
    <t>AGO4</t>
  </si>
  <si>
    <t>AIMP2</t>
  </si>
  <si>
    <t>GNAI2</t>
  </si>
  <si>
    <t>AK1</t>
  </si>
  <si>
    <t>CAPN5</t>
  </si>
  <si>
    <t>AK7</t>
  </si>
  <si>
    <t>PEBP1</t>
  </si>
  <si>
    <t>AK9</t>
  </si>
  <si>
    <t>ATIC</t>
  </si>
  <si>
    <t>Akap10</t>
  </si>
  <si>
    <t>AK8</t>
  </si>
  <si>
    <t>MUC4</t>
  </si>
  <si>
    <t>AKAP13</t>
  </si>
  <si>
    <t>ALDOA</t>
  </si>
  <si>
    <t>AKAP9</t>
  </si>
  <si>
    <t>AKR1A1</t>
  </si>
  <si>
    <t>Akt2</t>
  </si>
  <si>
    <t>TAGLN2</t>
  </si>
  <si>
    <t>AIG1</t>
  </si>
  <si>
    <t>AKTIP</t>
  </si>
  <si>
    <t>UPK1B</t>
  </si>
  <si>
    <t>Alad</t>
  </si>
  <si>
    <t>Aldh1a1</t>
  </si>
  <si>
    <t>ALDH1A2</t>
  </si>
  <si>
    <t>Aldh1a3</t>
  </si>
  <si>
    <t>GNAQ</t>
  </si>
  <si>
    <t>ALDH3B1</t>
  </si>
  <si>
    <t>ALDH16A1</t>
  </si>
  <si>
    <t>RAC1</t>
  </si>
  <si>
    <t>Aldh7a1</t>
  </si>
  <si>
    <t>ALCAM</t>
  </si>
  <si>
    <t>ALDH9A1</t>
  </si>
  <si>
    <t>MSLN</t>
  </si>
  <si>
    <t>ALDH1A3</t>
  </si>
  <si>
    <t>PGK1</t>
  </si>
  <si>
    <t>ALDH18A1</t>
  </si>
  <si>
    <t>ALDOC</t>
  </si>
  <si>
    <t>ALDH2</t>
  </si>
  <si>
    <t>LGALS1</t>
  </si>
  <si>
    <t>ALG2</t>
  </si>
  <si>
    <t>TPI1</t>
  </si>
  <si>
    <t>ALPL</t>
  </si>
  <si>
    <t>FN1</t>
  </si>
  <si>
    <t>ALS2</t>
  </si>
  <si>
    <t>ALDH7A1</t>
  </si>
  <si>
    <t>ALDH1B1</t>
  </si>
  <si>
    <t>AMPD3</t>
  </si>
  <si>
    <t>GSTP1</t>
  </si>
  <si>
    <t>ALDH1L1</t>
  </si>
  <si>
    <t>AMY2B</t>
  </si>
  <si>
    <t>ALDH1L2</t>
  </si>
  <si>
    <t>ANAPC1</t>
  </si>
  <si>
    <t>ALDOB</t>
  </si>
  <si>
    <t>ANAPC4</t>
  </si>
  <si>
    <t>DSTN</t>
  </si>
  <si>
    <t>aldh3a1</t>
  </si>
  <si>
    <t>ANAPC5</t>
  </si>
  <si>
    <t>GNAS</t>
  </si>
  <si>
    <t>ANGPTL2</t>
  </si>
  <si>
    <t>Ank2</t>
  </si>
  <si>
    <t>ALYREF</t>
  </si>
  <si>
    <t>ALDH4A1</t>
  </si>
  <si>
    <t>Ank3</t>
  </si>
  <si>
    <t>CLU</t>
  </si>
  <si>
    <t>ALDH5A1</t>
  </si>
  <si>
    <t>ANKFY1</t>
  </si>
  <si>
    <t>FASN</t>
  </si>
  <si>
    <t>ALDH6A1</t>
  </si>
  <si>
    <t>ANKHD1</t>
  </si>
  <si>
    <t>PGAM4</t>
  </si>
  <si>
    <t>ANKRD28</t>
  </si>
  <si>
    <t>ANKRD42</t>
  </si>
  <si>
    <t>ANKRD44</t>
  </si>
  <si>
    <t>Anks1a</t>
  </si>
  <si>
    <t>ITGB1</t>
  </si>
  <si>
    <t>ANO6</t>
  </si>
  <si>
    <t>PRDX2</t>
  </si>
  <si>
    <t>CPNE1</t>
  </si>
  <si>
    <t>ANPEP</t>
  </si>
  <si>
    <t>IQGAP1</t>
  </si>
  <si>
    <t>RAP1B</t>
  </si>
  <si>
    <t>AMOTL1</t>
  </si>
  <si>
    <t>AMOTL2</t>
  </si>
  <si>
    <t>GNA11</t>
  </si>
  <si>
    <t>ANXA6</t>
  </si>
  <si>
    <t>ANXA3</t>
  </si>
  <si>
    <t>ANO7</t>
  </si>
  <si>
    <t>ANXA7</t>
  </si>
  <si>
    <t>EHD1</t>
  </si>
  <si>
    <t>AP1B1</t>
  </si>
  <si>
    <t>Ap1g1</t>
  </si>
  <si>
    <t>MIF</t>
  </si>
  <si>
    <t>AP1G2</t>
  </si>
  <si>
    <t>GPRC5C</t>
  </si>
  <si>
    <t>AP1M1</t>
  </si>
  <si>
    <t>CDK14</t>
  </si>
  <si>
    <t>AP1M2</t>
  </si>
  <si>
    <t>BAIAP2</t>
  </si>
  <si>
    <t>AP1S1</t>
  </si>
  <si>
    <t>AP1G1</t>
  </si>
  <si>
    <t>CD46</t>
  </si>
  <si>
    <t>AP2A1</t>
  </si>
  <si>
    <t>RPL7L1</t>
  </si>
  <si>
    <t>AP2A2</t>
  </si>
  <si>
    <t>MUC1</t>
  </si>
  <si>
    <t>AP2B1</t>
  </si>
  <si>
    <t>AP2M1</t>
  </si>
  <si>
    <t>ap1g2</t>
  </si>
  <si>
    <t>AP2S1</t>
  </si>
  <si>
    <t>AP3B1</t>
  </si>
  <si>
    <t>CRIP2</t>
  </si>
  <si>
    <t>AP3D1</t>
  </si>
  <si>
    <t>YWHAZ</t>
  </si>
  <si>
    <t>Ap3m1</t>
  </si>
  <si>
    <t>PI4KA</t>
  </si>
  <si>
    <t>APIP</t>
  </si>
  <si>
    <t>APMAP</t>
  </si>
  <si>
    <t>APOB</t>
  </si>
  <si>
    <t>AP3S1</t>
  </si>
  <si>
    <t>Appl1</t>
  </si>
  <si>
    <t>APEX1</t>
  </si>
  <si>
    <t>APPL2</t>
  </si>
  <si>
    <t>RAB7A</t>
  </si>
  <si>
    <t>APLF</t>
  </si>
  <si>
    <t>ARAF</t>
  </si>
  <si>
    <t>EPCAM</t>
  </si>
  <si>
    <t>APOA1</t>
  </si>
  <si>
    <t>Arcn1</t>
  </si>
  <si>
    <t>S100A14</t>
  </si>
  <si>
    <t>Arf1</t>
  </si>
  <si>
    <t>APOE</t>
  </si>
  <si>
    <t>ARF5</t>
  </si>
  <si>
    <t>STXBP2</t>
  </si>
  <si>
    <t>APOH</t>
  </si>
  <si>
    <t>Arf6</t>
  </si>
  <si>
    <t>RALA</t>
  </si>
  <si>
    <t>APOO</t>
  </si>
  <si>
    <t>ARFGEF1</t>
  </si>
  <si>
    <t>APPL1</t>
  </si>
  <si>
    <t>CCT7</t>
  </si>
  <si>
    <t>ARFGEF2</t>
  </si>
  <si>
    <t>EIF4A2</t>
  </si>
  <si>
    <t>appl2</t>
  </si>
  <si>
    <t>Arfip1</t>
  </si>
  <si>
    <t>CLIC4</t>
  </si>
  <si>
    <t>AQP5</t>
  </si>
  <si>
    <t>ARFIP2</t>
  </si>
  <si>
    <t>ARCN1</t>
  </si>
  <si>
    <t>PGD</t>
  </si>
  <si>
    <t>ARAP2</t>
  </si>
  <si>
    <t>Arhgap1</t>
  </si>
  <si>
    <t>ARF3</t>
  </si>
  <si>
    <t>ARHGAP17</t>
  </si>
  <si>
    <t>ARF4</t>
  </si>
  <si>
    <t>RPS4X</t>
  </si>
  <si>
    <t>ARF1</t>
  </si>
  <si>
    <t>ARHGAP35</t>
  </si>
  <si>
    <t>ARHGAP5</t>
  </si>
  <si>
    <t>ARF6</t>
  </si>
  <si>
    <t>Arhgdia</t>
  </si>
  <si>
    <t>Arhgef1</t>
  </si>
  <si>
    <t>PARK7</t>
  </si>
  <si>
    <t>ARHGEF10L</t>
  </si>
  <si>
    <t>ARHGEF11</t>
  </si>
  <si>
    <t>RNH1</t>
  </si>
  <si>
    <t>ARHGDIA</t>
  </si>
  <si>
    <t>ARHGEF12</t>
  </si>
  <si>
    <t>CHMP4B</t>
  </si>
  <si>
    <t>ARHGEF15</t>
  </si>
  <si>
    <t>ARHGEF26</t>
  </si>
  <si>
    <t>ARL6IP5</t>
  </si>
  <si>
    <t>ARHGEF5</t>
  </si>
  <si>
    <t>ARMC4</t>
  </si>
  <si>
    <t>ARHGEF7</t>
  </si>
  <si>
    <t>RAB11B</t>
  </si>
  <si>
    <t>ARPC1A</t>
  </si>
  <si>
    <t>ARIH2</t>
  </si>
  <si>
    <t>ARPC1B</t>
  </si>
  <si>
    <t>Arl1</t>
  </si>
  <si>
    <t>PCBP1</t>
  </si>
  <si>
    <t>ARPC2</t>
  </si>
  <si>
    <t>Arl2</t>
  </si>
  <si>
    <t>ARPC4</t>
  </si>
  <si>
    <t>ARL3</t>
  </si>
  <si>
    <t>GLIPR2</t>
  </si>
  <si>
    <t>ARPC5L</t>
  </si>
  <si>
    <t>ARL6</t>
  </si>
  <si>
    <t>ARRB1</t>
  </si>
  <si>
    <t>ARL8B</t>
  </si>
  <si>
    <t>RPL18A</t>
  </si>
  <si>
    <t>ASAH1</t>
  </si>
  <si>
    <t>ARMC3</t>
  </si>
  <si>
    <t>TGM2</t>
  </si>
  <si>
    <t>ASNA1</t>
  </si>
  <si>
    <t>GNB1</t>
  </si>
  <si>
    <t>ASPM</t>
  </si>
  <si>
    <t>ARMC8</t>
  </si>
  <si>
    <t>ATG7</t>
  </si>
  <si>
    <t>Arpc1a</t>
  </si>
  <si>
    <t>FAM129B</t>
  </si>
  <si>
    <t>ATL3</t>
  </si>
  <si>
    <t>ATP12A</t>
  </si>
  <si>
    <t>Arpc2</t>
  </si>
  <si>
    <t>SEPT2</t>
  </si>
  <si>
    <t>Arpc3</t>
  </si>
  <si>
    <t>CSRP1</t>
  </si>
  <si>
    <t>ATP1A2</t>
  </si>
  <si>
    <t>Arpc4</t>
  </si>
  <si>
    <t>RPL19</t>
  </si>
  <si>
    <t>ATP1A3</t>
  </si>
  <si>
    <t>Arpc5</t>
  </si>
  <si>
    <t>MYO10</t>
  </si>
  <si>
    <t>ATP1A4</t>
  </si>
  <si>
    <t>Asap2</t>
  </si>
  <si>
    <t>ATP2B1</t>
  </si>
  <si>
    <t>ATP1B1</t>
  </si>
  <si>
    <t>ASCC3</t>
  </si>
  <si>
    <t>ATP2A1</t>
  </si>
  <si>
    <t>Asna1</t>
  </si>
  <si>
    <t>RPL11</t>
  </si>
  <si>
    <t>ATP2A3</t>
  </si>
  <si>
    <t>ASNS</t>
  </si>
  <si>
    <t>ASPH</t>
  </si>
  <si>
    <t>CAP1</t>
  </si>
  <si>
    <t>ATP2B2</t>
  </si>
  <si>
    <t>ATG2B</t>
  </si>
  <si>
    <t>CCT8</t>
  </si>
  <si>
    <t>ATP2B3</t>
  </si>
  <si>
    <t>ATP2B4</t>
  </si>
  <si>
    <t>ATL2</t>
  </si>
  <si>
    <t>ATP4A</t>
  </si>
  <si>
    <t>LLGL1</t>
  </si>
  <si>
    <t>ATP5A1</t>
  </si>
  <si>
    <t>ATP11B</t>
  </si>
  <si>
    <t>VASP</t>
  </si>
  <si>
    <t>ATP5B</t>
  </si>
  <si>
    <t>Atp13a1</t>
  </si>
  <si>
    <t>ATP5C1</t>
  </si>
  <si>
    <t>ATP2A2</t>
  </si>
  <si>
    <t>PODXL</t>
  </si>
  <si>
    <t>ATP5D</t>
  </si>
  <si>
    <t>STX3</t>
  </si>
  <si>
    <t>ATP5F1</t>
  </si>
  <si>
    <t>RPL27A</t>
  </si>
  <si>
    <t>ATP5G1</t>
  </si>
  <si>
    <t>Atp2c1</t>
  </si>
  <si>
    <t>VPS4B</t>
  </si>
  <si>
    <t>ATP5G2</t>
  </si>
  <si>
    <t>MYOF</t>
  </si>
  <si>
    <t>ATP5G3</t>
  </si>
  <si>
    <t>ATP6V0A1</t>
  </si>
  <si>
    <t>ATP6V0D1</t>
  </si>
  <si>
    <t>NPTN</t>
  </si>
  <si>
    <t>ATP5O</t>
  </si>
  <si>
    <t>ATP6V1A</t>
  </si>
  <si>
    <t>Atp6v1a</t>
  </si>
  <si>
    <t>ATP6V1B1</t>
  </si>
  <si>
    <t>ATP6V1B2</t>
  </si>
  <si>
    <t>FGFR2</t>
  </si>
  <si>
    <t>Atp6v1b2</t>
  </si>
  <si>
    <t>ATP6V1C1</t>
  </si>
  <si>
    <t>CAPN1</t>
  </si>
  <si>
    <t>Atp6v1c1</t>
  </si>
  <si>
    <t>ATP6V1D</t>
  </si>
  <si>
    <t>CYFIP1</t>
  </si>
  <si>
    <t>NDRG1</t>
  </si>
  <si>
    <t>ATP6V1H</t>
  </si>
  <si>
    <t>Atp6v1e1</t>
  </si>
  <si>
    <t>ATPIF1</t>
  </si>
  <si>
    <t>atp6v1g3</t>
  </si>
  <si>
    <t>AUH</t>
  </si>
  <si>
    <t>SRC</t>
  </si>
  <si>
    <t>AURKB</t>
  </si>
  <si>
    <t>Atp7a</t>
  </si>
  <si>
    <t>IDH1</t>
  </si>
  <si>
    <t>ATP8B1</t>
  </si>
  <si>
    <t>BAG6</t>
  </si>
  <si>
    <t>SCAMP1</t>
  </si>
  <si>
    <t>bcam</t>
  </si>
  <si>
    <t>Atp8b2</t>
  </si>
  <si>
    <t>BCAP29</t>
  </si>
  <si>
    <t>Atp9b</t>
  </si>
  <si>
    <t>BAIAP2L1</t>
  </si>
  <si>
    <t>BCAP31</t>
  </si>
  <si>
    <t>Atrn</t>
  </si>
  <si>
    <t>IGHM</t>
  </si>
  <si>
    <t>BCLAF1</t>
  </si>
  <si>
    <t>B9D1</t>
  </si>
  <si>
    <t>BAX</t>
  </si>
  <si>
    <t>RARRES1</t>
  </si>
  <si>
    <t>BHMT</t>
  </si>
  <si>
    <t>Bag5</t>
  </si>
  <si>
    <t>BBS1</t>
  </si>
  <si>
    <t>BLMH</t>
  </si>
  <si>
    <t>SEC31A</t>
  </si>
  <si>
    <t>BMP2K</t>
  </si>
  <si>
    <t>BBS4</t>
  </si>
  <si>
    <t>BNC1</t>
  </si>
  <si>
    <t>BBS5</t>
  </si>
  <si>
    <t>VWA7</t>
  </si>
  <si>
    <t>BNC2</t>
  </si>
  <si>
    <t>BBS7</t>
  </si>
  <si>
    <t>FGB</t>
  </si>
  <si>
    <t>BPHL</t>
  </si>
  <si>
    <t>BBS9</t>
  </si>
  <si>
    <t>BPNT1</t>
  </si>
  <si>
    <t>Bbs2</t>
  </si>
  <si>
    <t>BTBD16</t>
  </si>
  <si>
    <t>PYCRL</t>
  </si>
  <si>
    <t>BUB3</t>
  </si>
  <si>
    <t>CLTA</t>
  </si>
  <si>
    <t>C1QC</t>
  </si>
  <si>
    <t>SNAP23</t>
  </si>
  <si>
    <t>C5</t>
  </si>
  <si>
    <t>SRI</t>
  </si>
  <si>
    <t>CA2</t>
  </si>
  <si>
    <t>Bcap31</t>
  </si>
  <si>
    <t>BIRC6</t>
  </si>
  <si>
    <t>TF</t>
  </si>
  <si>
    <t>CA3H2orf70</t>
  </si>
  <si>
    <t>Bcr</t>
  </si>
  <si>
    <t>CAD</t>
  </si>
  <si>
    <t>Bdh2</t>
  </si>
  <si>
    <t>CADM1</t>
  </si>
  <si>
    <t>becn1</t>
  </si>
  <si>
    <t>GDI2</t>
  </si>
  <si>
    <t>CALD1</t>
  </si>
  <si>
    <t>Bet1</t>
  </si>
  <si>
    <t>BROX</t>
  </si>
  <si>
    <t>SEC14L3</t>
  </si>
  <si>
    <t>CALR</t>
  </si>
  <si>
    <t>Bicd2</t>
  </si>
  <si>
    <t>FGG</t>
  </si>
  <si>
    <t>CALU</t>
  </si>
  <si>
    <t>GGT1</t>
  </si>
  <si>
    <t>CAMK2A</t>
  </si>
  <si>
    <t>BZW2</t>
  </si>
  <si>
    <t>TMC4</t>
  </si>
  <si>
    <t>CAMK2D</t>
  </si>
  <si>
    <t>Bpnt1</t>
  </si>
  <si>
    <t>CAMK2G</t>
  </si>
  <si>
    <t>Brcc3</t>
  </si>
  <si>
    <t>C2CD5</t>
  </si>
  <si>
    <t>CAND1</t>
  </si>
  <si>
    <t>BRE</t>
  </si>
  <si>
    <t>C3</t>
  </si>
  <si>
    <t>HSPA4L</t>
  </si>
  <si>
    <t>CAND2</t>
  </si>
  <si>
    <t>FGA</t>
  </si>
  <si>
    <t>CANX</t>
  </si>
  <si>
    <t>Btbd17</t>
  </si>
  <si>
    <t>STXBP1</t>
  </si>
  <si>
    <t>Bzw1</t>
  </si>
  <si>
    <t>CAB39</t>
  </si>
  <si>
    <t>CAP2</t>
  </si>
  <si>
    <t>SEC23IP</t>
  </si>
  <si>
    <t>CAPG</t>
  </si>
  <si>
    <t>C10orf76</t>
  </si>
  <si>
    <t>C12orf4</t>
  </si>
  <si>
    <t>CALCOCO1</t>
  </si>
  <si>
    <t>SLC44A4</t>
  </si>
  <si>
    <t>CAPN2</t>
  </si>
  <si>
    <t>C16orf62</t>
  </si>
  <si>
    <t>AARS</t>
  </si>
  <si>
    <t>CAPNS1</t>
  </si>
  <si>
    <t>UBR4</t>
  </si>
  <si>
    <t>CAPNS2</t>
  </si>
  <si>
    <t>C4B</t>
  </si>
  <si>
    <t>C9orf117</t>
  </si>
  <si>
    <t>IGL</t>
  </si>
  <si>
    <t>CAPSL</t>
  </si>
  <si>
    <t>Cacna2d1</t>
  </si>
  <si>
    <t>MVP</t>
  </si>
  <si>
    <t>CAPZB</t>
  </si>
  <si>
    <t>CADPS2</t>
  </si>
  <si>
    <t>CARS</t>
  </si>
  <si>
    <t>FHL1</t>
  </si>
  <si>
    <t>CASK</t>
  </si>
  <si>
    <t>calm1a</t>
  </si>
  <si>
    <t>CASP10</t>
  </si>
  <si>
    <t>CALML5</t>
  </si>
  <si>
    <t>CAST</t>
  </si>
  <si>
    <t>Calr</t>
  </si>
  <si>
    <t>CAT</t>
  </si>
  <si>
    <t>Camk2d</t>
  </si>
  <si>
    <t>CAV1</t>
  </si>
  <si>
    <t>Camk2g</t>
  </si>
  <si>
    <t>CAV3</t>
  </si>
  <si>
    <t>ST13</t>
  </si>
  <si>
    <t>cbr3</t>
  </si>
  <si>
    <t>Canx</t>
  </si>
  <si>
    <t>CBR4</t>
  </si>
  <si>
    <t>PROM1</t>
  </si>
  <si>
    <t>CC1H1orf158</t>
  </si>
  <si>
    <t>WDR54</t>
  </si>
  <si>
    <t>CC2H21orf33</t>
  </si>
  <si>
    <t>Capn7</t>
  </si>
  <si>
    <t>CAPZA2</t>
  </si>
  <si>
    <t>SLC4A1</t>
  </si>
  <si>
    <t>CCAR1</t>
  </si>
  <si>
    <t>NME9</t>
  </si>
  <si>
    <t>CCAR2</t>
  </si>
  <si>
    <t>Caprin1</t>
  </si>
  <si>
    <t>SELENBP1</t>
  </si>
  <si>
    <t>CCDC113</t>
  </si>
  <si>
    <t>CCDC114</t>
  </si>
  <si>
    <t>Capza1</t>
  </si>
  <si>
    <t>SLC29A1</t>
  </si>
  <si>
    <t>CCDC13</t>
  </si>
  <si>
    <t>DGKB</t>
  </si>
  <si>
    <t>CCDC170</t>
  </si>
  <si>
    <t>Capzb</t>
  </si>
  <si>
    <t>RPS6</t>
  </si>
  <si>
    <t>CCDC173</t>
  </si>
  <si>
    <t>Carm1</t>
  </si>
  <si>
    <t>TCTE1</t>
  </si>
  <si>
    <t>CCDC181</t>
  </si>
  <si>
    <t>Casc4</t>
  </si>
  <si>
    <t>HBA2</t>
  </si>
  <si>
    <t>ccdc187</t>
  </si>
  <si>
    <t>Cask</t>
  </si>
  <si>
    <t>CC2D1B</t>
  </si>
  <si>
    <t>CRB2</t>
  </si>
  <si>
    <t>CCDC22</t>
  </si>
  <si>
    <t>CASP14</t>
  </si>
  <si>
    <t>RSPH4A</t>
  </si>
  <si>
    <t>CCDC39</t>
  </si>
  <si>
    <t>Cat</t>
  </si>
  <si>
    <t>CCDC186</t>
  </si>
  <si>
    <t>GNAI3</t>
  </si>
  <si>
    <t>CCDC40</t>
  </si>
  <si>
    <t>CCDC6</t>
  </si>
  <si>
    <t>CIB1</t>
  </si>
  <si>
    <t>CCDC88C</t>
  </si>
  <si>
    <t>CC2D2A</t>
  </si>
  <si>
    <t>CCDC91</t>
  </si>
  <si>
    <t>CCDC93</t>
  </si>
  <si>
    <t>HBB</t>
  </si>
  <si>
    <t>Ccdc132</t>
  </si>
  <si>
    <t>CCM2</t>
  </si>
  <si>
    <t>IGLL1</t>
  </si>
  <si>
    <t>CCT2</t>
  </si>
  <si>
    <t>CCNY</t>
  </si>
  <si>
    <t>CCT3</t>
  </si>
  <si>
    <t>CCDC180</t>
  </si>
  <si>
    <t>CCT4</t>
  </si>
  <si>
    <t>CCT5</t>
  </si>
  <si>
    <t>Ccdc22</t>
  </si>
  <si>
    <t>CCT6A</t>
  </si>
  <si>
    <t>Ccdc47</t>
  </si>
  <si>
    <t>FBXW9</t>
  </si>
  <si>
    <t>CCT6B</t>
  </si>
  <si>
    <t>Ccdc6</t>
  </si>
  <si>
    <t>RNPEP</t>
  </si>
  <si>
    <t>SYTL1</t>
  </si>
  <si>
    <t>Ccdc93</t>
  </si>
  <si>
    <t>NSFL1C</t>
  </si>
  <si>
    <t>CD177</t>
  </si>
  <si>
    <t>NAPG</t>
  </si>
  <si>
    <t>PRPS2</t>
  </si>
  <si>
    <t>CD55</t>
  </si>
  <si>
    <t>DYNC1LI1</t>
  </si>
  <si>
    <t>CD59</t>
  </si>
  <si>
    <t>CD5L</t>
  </si>
  <si>
    <t>CD63</t>
  </si>
  <si>
    <t>DCXR</t>
  </si>
  <si>
    <t>CDC37</t>
  </si>
  <si>
    <t>ROPN1L</t>
  </si>
  <si>
    <t>CDH1</t>
  </si>
  <si>
    <t>CDC42BPA</t>
  </si>
  <si>
    <t>CDK5RAP3</t>
  </si>
  <si>
    <t>Cdc16</t>
  </si>
  <si>
    <t>DDX17</t>
  </si>
  <si>
    <t>CE3H16orf89</t>
  </si>
  <si>
    <t>CDC23</t>
  </si>
  <si>
    <t>CDC42BPG</t>
  </si>
  <si>
    <t>CEACAM1</t>
  </si>
  <si>
    <t>PPP1R16A</t>
  </si>
  <si>
    <t>CECR2</t>
  </si>
  <si>
    <t>Cdc42</t>
  </si>
  <si>
    <t>cenpv</t>
  </si>
  <si>
    <t>RPL14</t>
  </si>
  <si>
    <t>CEP128</t>
  </si>
  <si>
    <t>CEMIP</t>
  </si>
  <si>
    <t>PSMC4</t>
  </si>
  <si>
    <t>CEP131</t>
  </si>
  <si>
    <t>SLC44A1</t>
  </si>
  <si>
    <t>CEP135</t>
  </si>
  <si>
    <t>CDH13</t>
  </si>
  <si>
    <t>MFGE8</t>
  </si>
  <si>
    <t>CEP55</t>
  </si>
  <si>
    <t>CDHR3</t>
  </si>
  <si>
    <t>CFAP52</t>
  </si>
  <si>
    <t>LY6G6C</t>
  </si>
  <si>
    <t>CEP57L1</t>
  </si>
  <si>
    <t>Cdk1</t>
  </si>
  <si>
    <t>CFAP57</t>
  </si>
  <si>
    <t>cetn2</t>
  </si>
  <si>
    <t>CELF1</t>
  </si>
  <si>
    <t>CFAP70</t>
  </si>
  <si>
    <t>MYO1B</t>
  </si>
  <si>
    <t>CFAP45</t>
  </si>
  <si>
    <t>EPS8L2</t>
  </si>
  <si>
    <t>CEP112</t>
  </si>
  <si>
    <t>CFL2</t>
  </si>
  <si>
    <t>PLEC</t>
  </si>
  <si>
    <t>CFAP53</t>
  </si>
  <si>
    <t>Cetn2</t>
  </si>
  <si>
    <t>CGN</t>
  </si>
  <si>
    <t>S100A4</t>
  </si>
  <si>
    <t>cfap57</t>
  </si>
  <si>
    <t>cfap20</t>
  </si>
  <si>
    <t>CHID1</t>
  </si>
  <si>
    <t>CFAP58</t>
  </si>
  <si>
    <t>EHD4</t>
  </si>
  <si>
    <t>MYO1D</t>
  </si>
  <si>
    <t>cfap73</t>
  </si>
  <si>
    <t>CHORDC1</t>
  </si>
  <si>
    <t>HSPD1</t>
  </si>
  <si>
    <t>CFAP69</t>
  </si>
  <si>
    <t>CIAO1</t>
  </si>
  <si>
    <t>HSPA9</t>
  </si>
  <si>
    <t>HSPG2</t>
  </si>
  <si>
    <t>GPRC5A</t>
  </si>
  <si>
    <t>CHCHD3</t>
  </si>
  <si>
    <t>CFTR</t>
  </si>
  <si>
    <t>CKAP5</t>
  </si>
  <si>
    <t>MDH2</t>
  </si>
  <si>
    <t>CHCHD6</t>
  </si>
  <si>
    <t>Cgn</t>
  </si>
  <si>
    <t>SLC25A5</t>
  </si>
  <si>
    <t>CHD3</t>
  </si>
  <si>
    <t>CKM</t>
  </si>
  <si>
    <t>CHD4</t>
  </si>
  <si>
    <t>CKMT1B</t>
  </si>
  <si>
    <t>CHD5</t>
  </si>
  <si>
    <t>CHMP6</t>
  </si>
  <si>
    <t>CLIC2</t>
  </si>
  <si>
    <t>S100A16</t>
  </si>
  <si>
    <t>HSPE1</t>
  </si>
  <si>
    <t>CHTOP</t>
  </si>
  <si>
    <t>Cisd2</t>
  </si>
  <si>
    <t>CLIC5</t>
  </si>
  <si>
    <t>PFN2</t>
  </si>
  <si>
    <t>CLIP1</t>
  </si>
  <si>
    <t>CRYAB</t>
  </si>
  <si>
    <t>CISD1</t>
  </si>
  <si>
    <t>PVR</t>
  </si>
  <si>
    <t>VDAC2</t>
  </si>
  <si>
    <t>ITGA3</t>
  </si>
  <si>
    <t>CLUAP1</t>
  </si>
  <si>
    <t>TALDO1</t>
  </si>
  <si>
    <t>CMBL</t>
  </si>
  <si>
    <t>EIF5A</t>
  </si>
  <si>
    <t>CKMT2</t>
  </si>
  <si>
    <t>SLC2A1</t>
  </si>
  <si>
    <t>CLEC16A</t>
  </si>
  <si>
    <t>CLPTM1L</t>
  </si>
  <si>
    <t>TGM1</t>
  </si>
  <si>
    <t>CNOT1</t>
  </si>
  <si>
    <t>ITGB4</t>
  </si>
  <si>
    <t>Cluap1</t>
  </si>
  <si>
    <t>CNOT2</t>
  </si>
  <si>
    <t>SDCBP</t>
  </si>
  <si>
    <t>Cmip</t>
  </si>
  <si>
    <t>CNOT3</t>
  </si>
  <si>
    <t>LDHA</t>
  </si>
  <si>
    <t>Cmpk1</t>
  </si>
  <si>
    <t>CNOT7</t>
  </si>
  <si>
    <t>ATP5H</t>
  </si>
  <si>
    <t>Cndp2</t>
  </si>
  <si>
    <t>CNP</t>
  </si>
  <si>
    <t>CLIP4</t>
  </si>
  <si>
    <t>CNPY2</t>
  </si>
  <si>
    <t>CNPY3</t>
  </si>
  <si>
    <t>PPL</t>
  </si>
  <si>
    <t>CLTCL1</t>
  </si>
  <si>
    <t>COG1</t>
  </si>
  <si>
    <t>SLC44A2</t>
  </si>
  <si>
    <t>CNOT6L</t>
  </si>
  <si>
    <t>COG2</t>
  </si>
  <si>
    <t>VDAC1</t>
  </si>
  <si>
    <t>COG3</t>
  </si>
  <si>
    <t>EPS8L1</t>
  </si>
  <si>
    <t>Cmah</t>
  </si>
  <si>
    <t>COG8</t>
  </si>
  <si>
    <t>SPTBN1</t>
  </si>
  <si>
    <t>COL12A1</t>
  </si>
  <si>
    <t>ITGA6</t>
  </si>
  <si>
    <t>CNN1</t>
  </si>
  <si>
    <t>TPRN</t>
  </si>
  <si>
    <t>CNN3</t>
  </si>
  <si>
    <t>COL15A1</t>
  </si>
  <si>
    <t>C6orf132</t>
  </si>
  <si>
    <t>LLGL2</t>
  </si>
  <si>
    <t>COMMD2</t>
  </si>
  <si>
    <t>PHB</t>
  </si>
  <si>
    <t>COMMD4</t>
  </si>
  <si>
    <t>PGRMC2</t>
  </si>
  <si>
    <t>COL17A1</t>
  </si>
  <si>
    <t>COMT</t>
  </si>
  <si>
    <t>COL18A1</t>
  </si>
  <si>
    <t>COL1A2</t>
  </si>
  <si>
    <t>COPA</t>
  </si>
  <si>
    <t>COL1A1</t>
  </si>
  <si>
    <t>Col4a1</t>
  </si>
  <si>
    <t>COPB1</t>
  </si>
  <si>
    <t>COL4A2</t>
  </si>
  <si>
    <t>Col6a1</t>
  </si>
  <si>
    <t>COL4A4</t>
  </si>
  <si>
    <t>COPE</t>
  </si>
  <si>
    <t>COPG2</t>
  </si>
  <si>
    <t>COPS2</t>
  </si>
  <si>
    <t>Copb2</t>
  </si>
  <si>
    <t>COPS3</t>
  </si>
  <si>
    <t>COPS4</t>
  </si>
  <si>
    <t>COPS5</t>
  </si>
  <si>
    <t>COPS7A</t>
  </si>
  <si>
    <t>COPZ1</t>
  </si>
  <si>
    <t>CORO1B</t>
  </si>
  <si>
    <t>Cops6</t>
  </si>
  <si>
    <t>CORO1C</t>
  </si>
  <si>
    <t>COTL1</t>
  </si>
  <si>
    <t>Copz1</t>
  </si>
  <si>
    <t>CPD</t>
  </si>
  <si>
    <t>Coro1b</t>
  </si>
  <si>
    <t>cpb-3</t>
  </si>
  <si>
    <t>CPPED1</t>
  </si>
  <si>
    <t>Cpd</t>
  </si>
  <si>
    <t>CPSF7</t>
  </si>
  <si>
    <t>Cpne1</t>
  </si>
  <si>
    <t>CPT1C</t>
  </si>
  <si>
    <t>CRBN</t>
  </si>
  <si>
    <t>CPXM2</t>
  </si>
  <si>
    <t>CRELD2</t>
  </si>
  <si>
    <t>CPT1A</t>
  </si>
  <si>
    <t>cpt2</t>
  </si>
  <si>
    <t>Creld1</t>
  </si>
  <si>
    <t>CROCC</t>
  </si>
  <si>
    <t>Crip2</t>
  </si>
  <si>
    <t>CRMP1</t>
  </si>
  <si>
    <t>Crk</t>
  </si>
  <si>
    <t>CRYZ</t>
  </si>
  <si>
    <t>CSDE1</t>
  </si>
  <si>
    <t>Cse1l</t>
  </si>
  <si>
    <t>CSE1L</t>
  </si>
  <si>
    <t>CSK</t>
  </si>
  <si>
    <t>CS</t>
  </si>
  <si>
    <t>csn2</t>
  </si>
  <si>
    <t>CSNK1G3</t>
  </si>
  <si>
    <t>CSNK2A1</t>
  </si>
  <si>
    <t>Csnk2a1</t>
  </si>
  <si>
    <t>CSNK2A2</t>
  </si>
  <si>
    <t>CSNK2B</t>
  </si>
  <si>
    <t>CSTF2</t>
  </si>
  <si>
    <t>Csrp1</t>
  </si>
  <si>
    <t>CSTF2T</t>
  </si>
  <si>
    <t>CTDSP1</t>
  </si>
  <si>
    <t>CTBP1</t>
  </si>
  <si>
    <t>Ctnnb1</t>
  </si>
  <si>
    <t>CTBP2</t>
  </si>
  <si>
    <t>CTNND1</t>
  </si>
  <si>
    <t>Ctps1</t>
  </si>
  <si>
    <t>CTNNA2</t>
  </si>
  <si>
    <t>Cttn</t>
  </si>
  <si>
    <t>CTNNB1</t>
  </si>
  <si>
    <t>Cul1</t>
  </si>
  <si>
    <t>CUL2</t>
  </si>
  <si>
    <t>CTSB</t>
  </si>
  <si>
    <t>CUL3</t>
  </si>
  <si>
    <t>CTSD</t>
  </si>
  <si>
    <t>CUL4B</t>
  </si>
  <si>
    <t>CUL1</t>
  </si>
  <si>
    <t>CUL5</t>
  </si>
  <si>
    <t>CWC25</t>
  </si>
  <si>
    <t>CYB5R3</t>
  </si>
  <si>
    <t>cyfip2</t>
  </si>
  <si>
    <t>Cyfip2</t>
  </si>
  <si>
    <t>DARS</t>
  </si>
  <si>
    <t>CYP20A1</t>
  </si>
  <si>
    <t>DBT</t>
  </si>
  <si>
    <t>CYP51A1</t>
  </si>
  <si>
    <t>DCAKD</t>
  </si>
  <si>
    <t>CYTH2</t>
  </si>
  <si>
    <t>DCN</t>
  </si>
  <si>
    <t>Daam1</t>
  </si>
  <si>
    <t>Dad1</t>
  </si>
  <si>
    <t>DAPK2</t>
  </si>
  <si>
    <t>DCTN4</t>
  </si>
  <si>
    <t>DCAF11</t>
  </si>
  <si>
    <t>DDB1</t>
  </si>
  <si>
    <t>Dcaf7</t>
  </si>
  <si>
    <t>DDOST</t>
  </si>
  <si>
    <t>Dcaf8</t>
  </si>
  <si>
    <t>DDX1</t>
  </si>
  <si>
    <t>Dcakd</t>
  </si>
  <si>
    <t>Dcdc2</t>
  </si>
  <si>
    <t>DDX39B</t>
  </si>
  <si>
    <t>DCLK1</t>
  </si>
  <si>
    <t>DDX3X</t>
  </si>
  <si>
    <t>DDX5</t>
  </si>
  <si>
    <t>DDX6</t>
  </si>
  <si>
    <t>Dcun1d1</t>
  </si>
  <si>
    <t>DES</t>
  </si>
  <si>
    <t>Ddah2</t>
  </si>
  <si>
    <t>DGKA</t>
  </si>
  <si>
    <t>DGKE</t>
  </si>
  <si>
    <t>ddost</t>
  </si>
  <si>
    <t>DHRS7</t>
  </si>
  <si>
    <t>Ddx17</t>
  </si>
  <si>
    <t>DHX15</t>
  </si>
  <si>
    <t>DDX19A</t>
  </si>
  <si>
    <t>DHX9</t>
  </si>
  <si>
    <t>Ddx39b</t>
  </si>
  <si>
    <t>Ddx3x</t>
  </si>
  <si>
    <t>DKC1</t>
  </si>
  <si>
    <t>Ddx6</t>
  </si>
  <si>
    <t>DLD</t>
  </si>
  <si>
    <t>Defa-rs12</t>
  </si>
  <si>
    <t>DLG1</t>
  </si>
  <si>
    <t>Denr</t>
  </si>
  <si>
    <t>DLST</t>
  </si>
  <si>
    <t>DGKZ</t>
  </si>
  <si>
    <t>DNAH1</t>
  </si>
  <si>
    <t>DHRS11</t>
  </si>
  <si>
    <t>DNAH12</t>
  </si>
  <si>
    <t>DHX30</t>
  </si>
  <si>
    <t>DNAH17</t>
  </si>
  <si>
    <t>DNAH2</t>
  </si>
  <si>
    <t>DNAH3</t>
  </si>
  <si>
    <t>DIAPH2</t>
  </si>
  <si>
    <t>DNAH5</t>
  </si>
  <si>
    <t>dicer1</t>
  </si>
  <si>
    <t>DNAH6</t>
  </si>
  <si>
    <t>DIP2B</t>
  </si>
  <si>
    <t>DNAH9</t>
  </si>
  <si>
    <t>DLEC1</t>
  </si>
  <si>
    <t>DNAI1</t>
  </si>
  <si>
    <t>Dlg1</t>
  </si>
  <si>
    <t>DNAI2</t>
  </si>
  <si>
    <t>DLG3</t>
  </si>
  <si>
    <t>DNAJA1</t>
  </si>
  <si>
    <t>DLGAP4</t>
  </si>
  <si>
    <t>DNAJA2</t>
  </si>
  <si>
    <t>DNAJA4</t>
  </si>
  <si>
    <t>DNAJB1</t>
  </si>
  <si>
    <t>Dmxl1</t>
  </si>
  <si>
    <t>DNAJB11</t>
  </si>
  <si>
    <t>Dmxl2</t>
  </si>
  <si>
    <t>DNAJB13</t>
  </si>
  <si>
    <t>DNAAF1</t>
  </si>
  <si>
    <t>DNAJB3</t>
  </si>
  <si>
    <t>DNAJB6</t>
  </si>
  <si>
    <t>DNAH10</t>
  </si>
  <si>
    <t>DNAH11</t>
  </si>
  <si>
    <t>DNM1</t>
  </si>
  <si>
    <t>DNM2</t>
  </si>
  <si>
    <t>DNM3</t>
  </si>
  <si>
    <t>DNPEP</t>
  </si>
  <si>
    <t>DPCD</t>
  </si>
  <si>
    <t>DPP7</t>
  </si>
  <si>
    <t>DNAH7</t>
  </si>
  <si>
    <t>DPYSL2</t>
  </si>
  <si>
    <t>DSC2</t>
  </si>
  <si>
    <t>DSEL</t>
  </si>
  <si>
    <t>Dnaja2</t>
  </si>
  <si>
    <t>DSG1</t>
  </si>
  <si>
    <t>DSG2</t>
  </si>
  <si>
    <t>Dnajb1</t>
  </si>
  <si>
    <t>DSP</t>
  </si>
  <si>
    <t>Dnajb13</t>
  </si>
  <si>
    <t>dydc2</t>
  </si>
  <si>
    <t>DNAJC10</t>
  </si>
  <si>
    <t>DNAJC13</t>
  </si>
  <si>
    <t>DYNC2H1</t>
  </si>
  <si>
    <t>DNAJC2</t>
  </si>
  <si>
    <t>DYNLL1</t>
  </si>
  <si>
    <t>DNAJC7</t>
  </si>
  <si>
    <t>DNAL1</t>
  </si>
  <si>
    <t>DYNLRB2</t>
  </si>
  <si>
    <t>Dnali1</t>
  </si>
  <si>
    <t>EBNA1BP2</t>
  </si>
  <si>
    <t>Dnm1l</t>
  </si>
  <si>
    <t>ECH1</t>
  </si>
  <si>
    <t>DOCK1</t>
  </si>
  <si>
    <t>ECHS1</t>
  </si>
  <si>
    <t>DOCK6</t>
  </si>
  <si>
    <t>ECI1</t>
  </si>
  <si>
    <t>DOCK7</t>
  </si>
  <si>
    <t>DOCK9</t>
  </si>
  <si>
    <t>EEF1A2</t>
  </si>
  <si>
    <t>Dopey1</t>
  </si>
  <si>
    <t>EEF1B2</t>
  </si>
  <si>
    <t>DOPEY2</t>
  </si>
  <si>
    <t>EEF1D</t>
  </si>
  <si>
    <t>EEF1G</t>
  </si>
  <si>
    <t>DPM1</t>
  </si>
  <si>
    <t>Dpp6</t>
  </si>
  <si>
    <t>EFHC1</t>
  </si>
  <si>
    <t>DPP8</t>
  </si>
  <si>
    <t>EFHC2</t>
  </si>
  <si>
    <t>Dpyd</t>
  </si>
  <si>
    <t>DRC1</t>
  </si>
  <si>
    <t>EFTUD2</t>
  </si>
  <si>
    <t>DRG1</t>
  </si>
  <si>
    <t>DRG2</t>
  </si>
  <si>
    <t>EHD2</t>
  </si>
  <si>
    <t>DSC1</t>
  </si>
  <si>
    <t>EHD3</t>
  </si>
  <si>
    <t>DSCR3</t>
  </si>
  <si>
    <t>EIF2B5</t>
  </si>
  <si>
    <t>EIF2S1</t>
  </si>
  <si>
    <t>EIF2S3</t>
  </si>
  <si>
    <t>EIF3D</t>
  </si>
  <si>
    <t>EIF3E</t>
  </si>
  <si>
    <t>Dync1i2</t>
  </si>
  <si>
    <t>EIF3H</t>
  </si>
  <si>
    <t>Dync1li1</t>
  </si>
  <si>
    <t>EIF3L</t>
  </si>
  <si>
    <t>Dynll1</t>
  </si>
  <si>
    <t>Dynlrb2</t>
  </si>
  <si>
    <t>EIF4A3</t>
  </si>
  <si>
    <t>Dynlt1</t>
  </si>
  <si>
    <t>dyrk1a</t>
  </si>
  <si>
    <t>EIF5A2</t>
  </si>
  <si>
    <t>Ece1</t>
  </si>
  <si>
    <t>ELAVL1</t>
  </si>
  <si>
    <t>ECM29</t>
  </si>
  <si>
    <t>EDC4</t>
  </si>
  <si>
    <t>EMD</t>
  </si>
  <si>
    <t>EMP1</t>
  </si>
  <si>
    <t>ENDOD1</t>
  </si>
  <si>
    <t>ENKUR</t>
  </si>
  <si>
    <t>EEF1E1</t>
  </si>
  <si>
    <t>ENO3</t>
  </si>
  <si>
    <t>EEPD1</t>
  </si>
  <si>
    <t>EFCAB7</t>
  </si>
  <si>
    <t>Efhc1</t>
  </si>
  <si>
    <t>EFR3A</t>
  </si>
  <si>
    <t>EPHX1</t>
  </si>
  <si>
    <t>EFR3B</t>
  </si>
  <si>
    <t>Eftud2</t>
  </si>
  <si>
    <t>EPRS</t>
  </si>
  <si>
    <t>ERAP1</t>
  </si>
  <si>
    <t>ERGIC1</t>
  </si>
  <si>
    <t>Eif2ak4</t>
  </si>
  <si>
    <t>ERICH3</t>
  </si>
  <si>
    <t>EIF2B2</t>
  </si>
  <si>
    <t>ERLIN1</t>
  </si>
  <si>
    <t>EIF2B3</t>
  </si>
  <si>
    <t>ERLIN2</t>
  </si>
  <si>
    <t>Eif2b4</t>
  </si>
  <si>
    <t>ERO1A</t>
  </si>
  <si>
    <t>ERP29</t>
  </si>
  <si>
    <t>Eif2s1</t>
  </si>
  <si>
    <t>ERP44</t>
  </si>
  <si>
    <t>ESCO2</t>
  </si>
  <si>
    <t>Eif2s3x</t>
  </si>
  <si>
    <t>ESD</t>
  </si>
  <si>
    <t>ESYT1</t>
  </si>
  <si>
    <t>Eif3b</t>
  </si>
  <si>
    <t>ESYT2</t>
  </si>
  <si>
    <t>EIF3C</t>
  </si>
  <si>
    <t>ETFA</t>
  </si>
  <si>
    <t>Eif3d</t>
  </si>
  <si>
    <t>ETFB</t>
  </si>
  <si>
    <t>Eif3e</t>
  </si>
  <si>
    <t>ETHE1</t>
  </si>
  <si>
    <t>EIF3F</t>
  </si>
  <si>
    <t>EWSR1</t>
  </si>
  <si>
    <t>F13A1</t>
  </si>
  <si>
    <t>Eif3i</t>
  </si>
  <si>
    <t>F13B</t>
  </si>
  <si>
    <t>EIF3J</t>
  </si>
  <si>
    <t>F2</t>
  </si>
  <si>
    <t>EIF3K</t>
  </si>
  <si>
    <t>FABP3</t>
  </si>
  <si>
    <t>FABP5</t>
  </si>
  <si>
    <t>Eif3m</t>
  </si>
  <si>
    <t>Eif4a1</t>
  </si>
  <si>
    <t>fam166b</t>
  </si>
  <si>
    <t>Eif4a2</t>
  </si>
  <si>
    <t>FAM181A</t>
  </si>
  <si>
    <t>Eif4a3</t>
  </si>
  <si>
    <t>FAM213A</t>
  </si>
  <si>
    <t>FAM92B</t>
  </si>
  <si>
    <t>EIF4G2</t>
  </si>
  <si>
    <t>FARP1</t>
  </si>
  <si>
    <t>EIF4G3</t>
  </si>
  <si>
    <t>EIF5</t>
  </si>
  <si>
    <t>FARSB</t>
  </si>
  <si>
    <t>Eif5a</t>
  </si>
  <si>
    <t>FBL</t>
  </si>
  <si>
    <t>eif6</t>
  </si>
  <si>
    <t>FBLN1</t>
  </si>
  <si>
    <t>ELMO1</t>
  </si>
  <si>
    <t>FECH</t>
  </si>
  <si>
    <t>Elmo3</t>
  </si>
  <si>
    <t>FERMT2</t>
  </si>
  <si>
    <t>ELP3</t>
  </si>
  <si>
    <t>EMC1</t>
  </si>
  <si>
    <t>EMC3</t>
  </si>
  <si>
    <t>Eml1</t>
  </si>
  <si>
    <t>FH</t>
  </si>
  <si>
    <t>EML3</t>
  </si>
  <si>
    <t>EML4</t>
  </si>
  <si>
    <t>FKBP11</t>
  </si>
  <si>
    <t>ENAH</t>
  </si>
  <si>
    <t>Enpp3</t>
  </si>
  <si>
    <t>epb41</t>
  </si>
  <si>
    <t>Epb41l1</t>
  </si>
  <si>
    <t>FLRT3</t>
  </si>
  <si>
    <t>FMO1</t>
  </si>
  <si>
    <t>EPB41L4A</t>
  </si>
  <si>
    <t>FMO2</t>
  </si>
  <si>
    <t>EPB41L4B</t>
  </si>
  <si>
    <t>FMO5</t>
  </si>
  <si>
    <t>Epb41l5</t>
  </si>
  <si>
    <t>Ephb2</t>
  </si>
  <si>
    <t>FN3KRP</t>
  </si>
  <si>
    <t>Epn1</t>
  </si>
  <si>
    <t>folr1</t>
  </si>
  <si>
    <t>EPPK1</t>
  </si>
  <si>
    <t>FUBP1</t>
  </si>
  <si>
    <t>FUK</t>
  </si>
  <si>
    <t>Eps15</t>
  </si>
  <si>
    <t>EPS15L1</t>
  </si>
  <si>
    <t>FYN</t>
  </si>
  <si>
    <t>EPS8</t>
  </si>
  <si>
    <t>G6PD</t>
  </si>
  <si>
    <t>ERC1</t>
  </si>
  <si>
    <t>GALK1</t>
  </si>
  <si>
    <t>GALM</t>
  </si>
  <si>
    <t>Ergic2</t>
  </si>
  <si>
    <t>GAN</t>
  </si>
  <si>
    <t>ERGIC3</t>
  </si>
  <si>
    <t>GANAB</t>
  </si>
  <si>
    <t>ERLEC1</t>
  </si>
  <si>
    <t>GAPDHS</t>
  </si>
  <si>
    <t>Erlin2</t>
  </si>
  <si>
    <t>GART</t>
  </si>
  <si>
    <t>GAS2L2</t>
  </si>
  <si>
    <t>Esrp1</t>
  </si>
  <si>
    <t>GAS8</t>
  </si>
  <si>
    <t>GBAS</t>
  </si>
  <si>
    <t>Etf1</t>
  </si>
  <si>
    <t>GBE1</t>
  </si>
  <si>
    <t>Evi5</t>
  </si>
  <si>
    <t>GC</t>
  </si>
  <si>
    <t>EVPL</t>
  </si>
  <si>
    <t>GCDH</t>
  </si>
  <si>
    <t>EXOC1</t>
  </si>
  <si>
    <t>GDI1</t>
  </si>
  <si>
    <t>Exoc3</t>
  </si>
  <si>
    <t>EXOC4</t>
  </si>
  <si>
    <t>GFAP</t>
  </si>
  <si>
    <t>EXOC6</t>
  </si>
  <si>
    <t>GFPT1</t>
  </si>
  <si>
    <t>EXOC6B</t>
  </si>
  <si>
    <t>Exoc7</t>
  </si>
  <si>
    <t>GIPC1</t>
  </si>
  <si>
    <t>FAF2</t>
  </si>
  <si>
    <t>GLG1</t>
  </si>
  <si>
    <t>Faim</t>
  </si>
  <si>
    <t>FAM107B</t>
  </si>
  <si>
    <t>GLO1</t>
  </si>
  <si>
    <t>FAM120A</t>
  </si>
  <si>
    <t>GLOD4</t>
  </si>
  <si>
    <t>FAM126A</t>
  </si>
  <si>
    <t>GLUD1</t>
  </si>
  <si>
    <t>Fam129b</t>
  </si>
  <si>
    <t>GLUL</t>
  </si>
  <si>
    <t>Fam175b</t>
  </si>
  <si>
    <t>GLYCTK</t>
  </si>
  <si>
    <t>FAM3C</t>
  </si>
  <si>
    <t>GMPPA</t>
  </si>
  <si>
    <t>FAM49B</t>
  </si>
  <si>
    <t>GMPPB</t>
  </si>
  <si>
    <t>Fam65a</t>
  </si>
  <si>
    <t>FAM65B</t>
  </si>
  <si>
    <t>FAM98A</t>
  </si>
  <si>
    <t>GNA12</t>
  </si>
  <si>
    <t>FAM84A</t>
  </si>
  <si>
    <t>GNA13</t>
  </si>
  <si>
    <t>FAM84B</t>
  </si>
  <si>
    <t>GNA14</t>
  </si>
  <si>
    <t>Fam91a1</t>
  </si>
  <si>
    <t>GNAI1</t>
  </si>
  <si>
    <t>FBXO3</t>
  </si>
  <si>
    <t>gnai3</t>
  </si>
  <si>
    <t>GNAL</t>
  </si>
  <si>
    <t>FERMT1</t>
  </si>
  <si>
    <t>FBXL18</t>
  </si>
  <si>
    <t>GNAT1</t>
  </si>
  <si>
    <t>FBXL20</t>
  </si>
  <si>
    <t>GNAT2</t>
  </si>
  <si>
    <t>GNAT3</t>
  </si>
  <si>
    <t>FER</t>
  </si>
  <si>
    <t>GNAZ</t>
  </si>
  <si>
    <t>Fgg</t>
  </si>
  <si>
    <t>GNB4</t>
  </si>
  <si>
    <t>FGR</t>
  </si>
  <si>
    <t>GNE</t>
  </si>
  <si>
    <t>Fhl1</t>
  </si>
  <si>
    <t>GNG12</t>
  </si>
  <si>
    <t>FIBP</t>
  </si>
  <si>
    <t>GOLGB1</t>
  </si>
  <si>
    <t>GOSR2</t>
  </si>
  <si>
    <t>Fkbp2</t>
  </si>
  <si>
    <t>GOT2</t>
  </si>
  <si>
    <t>Fkbp3</t>
  </si>
  <si>
    <t>FLOT1</t>
  </si>
  <si>
    <t>GPD1L</t>
  </si>
  <si>
    <t>GPI</t>
  </si>
  <si>
    <t>GPM6A</t>
  </si>
  <si>
    <t>GPT2</t>
  </si>
  <si>
    <t>GRHPR</t>
  </si>
  <si>
    <t>Flot2</t>
  </si>
  <si>
    <t>GRID1</t>
  </si>
  <si>
    <t>FMNL2</t>
  </si>
  <si>
    <t>Fmr1</t>
  </si>
  <si>
    <t>FRY</t>
  </si>
  <si>
    <t>GSR</t>
  </si>
  <si>
    <t>FRYL</t>
  </si>
  <si>
    <t>GSS</t>
  </si>
  <si>
    <t>FNDC3A</t>
  </si>
  <si>
    <t>FSD1L</t>
  </si>
  <si>
    <t>GSTK1</t>
  </si>
  <si>
    <t>Fnta</t>
  </si>
  <si>
    <t>FTH1</t>
  </si>
  <si>
    <t>FOLH1B</t>
  </si>
  <si>
    <t>GTF2I</t>
  </si>
  <si>
    <t>Frk</t>
  </si>
  <si>
    <t>GUSB</t>
  </si>
  <si>
    <t>H3F3A</t>
  </si>
  <si>
    <t>H6PD</t>
  </si>
  <si>
    <t>HACD3</t>
  </si>
  <si>
    <t>HADH</t>
  </si>
  <si>
    <t>HADHA</t>
  </si>
  <si>
    <t>Fxr1</t>
  </si>
  <si>
    <t>GALNT12</t>
  </si>
  <si>
    <t>HADHB</t>
  </si>
  <si>
    <t>G6pdx</t>
  </si>
  <si>
    <t>GALNT7</t>
  </si>
  <si>
    <t>HAGH</t>
  </si>
  <si>
    <t>Gak</t>
  </si>
  <si>
    <t>HARS</t>
  </si>
  <si>
    <t>Galnt1</t>
  </si>
  <si>
    <t>HBE1</t>
  </si>
  <si>
    <t>HBQ1</t>
  </si>
  <si>
    <t>GALNT2</t>
  </si>
  <si>
    <t>HDAC1</t>
  </si>
  <si>
    <t>GALNT3</t>
  </si>
  <si>
    <t>HDAC2</t>
  </si>
  <si>
    <t>GALNT4</t>
  </si>
  <si>
    <t>GBF1</t>
  </si>
  <si>
    <t>HDDC3</t>
  </si>
  <si>
    <t>GCC2</t>
  </si>
  <si>
    <t>HEBP1</t>
  </si>
  <si>
    <t>Gars</t>
  </si>
  <si>
    <t>HELZ2</t>
  </si>
  <si>
    <t>HEXA</t>
  </si>
  <si>
    <t>Gas8</t>
  </si>
  <si>
    <t>HEXB</t>
  </si>
  <si>
    <t>HIBCH</t>
  </si>
  <si>
    <t>GEMIN5</t>
  </si>
  <si>
    <t>HK1</t>
  </si>
  <si>
    <t>HK2</t>
  </si>
  <si>
    <t>Gclm</t>
  </si>
  <si>
    <t>HKDC1</t>
  </si>
  <si>
    <t>GCN1L1</t>
  </si>
  <si>
    <t>HM13</t>
  </si>
  <si>
    <t>Gcnt3</t>
  </si>
  <si>
    <t>HMGB1</t>
  </si>
  <si>
    <t>Gda</t>
  </si>
  <si>
    <t>HMGB2</t>
  </si>
  <si>
    <t>GIT1</t>
  </si>
  <si>
    <t>HMGCL</t>
  </si>
  <si>
    <t>HMGN1</t>
  </si>
  <si>
    <t>get4-a</t>
  </si>
  <si>
    <t>HMOX2</t>
  </si>
  <si>
    <t>Gfod2</t>
  </si>
  <si>
    <t>HNRNPA0</t>
  </si>
  <si>
    <t>HNRNPA1</t>
  </si>
  <si>
    <t>HNRNPA2B1</t>
  </si>
  <si>
    <t>Gja1</t>
  </si>
  <si>
    <t>HNRNPA3</t>
  </si>
  <si>
    <t>HNRNPAB</t>
  </si>
  <si>
    <t>HNRNPC</t>
  </si>
  <si>
    <t>Glod4</t>
  </si>
  <si>
    <t>GMPR2</t>
  </si>
  <si>
    <t>HNRNPD</t>
  </si>
  <si>
    <t>GLT8D1</t>
  </si>
  <si>
    <t>HNRNPF</t>
  </si>
  <si>
    <t>HNRNPH1</t>
  </si>
  <si>
    <t>Glul</t>
  </si>
  <si>
    <t>HNRNPH2</t>
  </si>
  <si>
    <t>Gmds</t>
  </si>
  <si>
    <t>HNRNPH3</t>
  </si>
  <si>
    <t>HNRNPL</t>
  </si>
  <si>
    <t>HNRNPM</t>
  </si>
  <si>
    <t>HNRNPR</t>
  </si>
  <si>
    <t>HNRNPU</t>
  </si>
  <si>
    <t>HNRNPUL1</t>
  </si>
  <si>
    <t>Gnai3</t>
  </si>
  <si>
    <t>HNRNPUL2</t>
  </si>
  <si>
    <t>Gnao1</t>
  </si>
  <si>
    <t>GNPDA1</t>
  </si>
  <si>
    <t>HOOK3</t>
  </si>
  <si>
    <t>GNPDA2</t>
  </si>
  <si>
    <t>HP1BP3</t>
  </si>
  <si>
    <t>GNPNAT1</t>
  </si>
  <si>
    <t>HPX</t>
  </si>
  <si>
    <t>Gnb1</t>
  </si>
  <si>
    <t>GOLGA3</t>
  </si>
  <si>
    <t>HRAS</t>
  </si>
  <si>
    <t>Gnb2</t>
  </si>
  <si>
    <t>GOLGA4</t>
  </si>
  <si>
    <t>HSD11B1</t>
  </si>
  <si>
    <t>Gnb2l1</t>
  </si>
  <si>
    <t>HSD17B10</t>
  </si>
  <si>
    <t>GOLPH3</t>
  </si>
  <si>
    <t>HSD17B12</t>
  </si>
  <si>
    <t>GOLPH3L</t>
  </si>
  <si>
    <t>HSD17B4</t>
  </si>
  <si>
    <t>HSD17B8</t>
  </si>
  <si>
    <t>GPCPD1</t>
  </si>
  <si>
    <t>HSDL2</t>
  </si>
  <si>
    <t>HSPA2</t>
  </si>
  <si>
    <t>Gorasp1</t>
  </si>
  <si>
    <t>GRIPAP1</t>
  </si>
  <si>
    <t>Gpc3</t>
  </si>
  <si>
    <t>GPC4</t>
  </si>
  <si>
    <t>GSPT1</t>
  </si>
  <si>
    <t>GPD2</t>
  </si>
  <si>
    <t>HSPH1</t>
  </si>
  <si>
    <t>Gphn</t>
  </si>
  <si>
    <t>GSTM4</t>
  </si>
  <si>
    <t>Gpi</t>
  </si>
  <si>
    <t>IARS</t>
  </si>
  <si>
    <t>Gpm6a</t>
  </si>
  <si>
    <t>idh1</t>
  </si>
  <si>
    <t>Gpm6b</t>
  </si>
  <si>
    <t>IDH2</t>
  </si>
  <si>
    <t>GPRC5B</t>
  </si>
  <si>
    <t>GUK1</t>
  </si>
  <si>
    <t>IDH3A</t>
  </si>
  <si>
    <t>Gps1</t>
  </si>
  <si>
    <t>GYS1</t>
  </si>
  <si>
    <t>IFT140</t>
  </si>
  <si>
    <t>Gpx4</t>
  </si>
  <si>
    <t>IFT172</t>
  </si>
  <si>
    <t>Grid2</t>
  </si>
  <si>
    <t>IFT22</t>
  </si>
  <si>
    <t>IFT52</t>
  </si>
  <si>
    <t>Grn</t>
  </si>
  <si>
    <t>IFT57</t>
  </si>
  <si>
    <t>Gsk3b</t>
  </si>
  <si>
    <t>IFT80</t>
  </si>
  <si>
    <t>IFT81</t>
  </si>
  <si>
    <t>Gsr</t>
  </si>
  <si>
    <t>IFT88</t>
  </si>
  <si>
    <t>HDHD2</t>
  </si>
  <si>
    <t>ILF3</t>
  </si>
  <si>
    <t>Gsta5</t>
  </si>
  <si>
    <t>ILK</t>
  </si>
  <si>
    <t>HEATR5B</t>
  </si>
  <si>
    <t>ILVBL</t>
  </si>
  <si>
    <t>Gtpbp1</t>
  </si>
  <si>
    <t>IMMT</t>
  </si>
  <si>
    <t>GUCY1B3</t>
  </si>
  <si>
    <t>HECTD1</t>
  </si>
  <si>
    <t>IMPA1</t>
  </si>
  <si>
    <t>HECTD4</t>
  </si>
  <si>
    <t>IMPDH2</t>
  </si>
  <si>
    <t>GULP1</t>
  </si>
  <si>
    <t>INO80</t>
  </si>
  <si>
    <t>GVINP1</t>
  </si>
  <si>
    <t>INPP5J</t>
  </si>
  <si>
    <t>INPP5K</t>
  </si>
  <si>
    <t>INSM1</t>
  </si>
  <si>
    <t>Hars</t>
  </si>
  <si>
    <t>IQCE</t>
  </si>
  <si>
    <t>Hat1</t>
  </si>
  <si>
    <t>HIF1AN</t>
  </si>
  <si>
    <t>iqgap1</t>
  </si>
  <si>
    <t>IQGAP2</t>
  </si>
  <si>
    <t>ITGB3</t>
  </si>
  <si>
    <t>HERC1</t>
  </si>
  <si>
    <t>HERC2</t>
  </si>
  <si>
    <t>ITIH1</t>
  </si>
  <si>
    <t>Herc4</t>
  </si>
  <si>
    <t>ITIH2</t>
  </si>
  <si>
    <t>Hgs</t>
  </si>
  <si>
    <t>ITIH4</t>
  </si>
  <si>
    <t>IVD</t>
  </si>
  <si>
    <t>Hip1r</t>
  </si>
  <si>
    <t>JAKMIP1</t>
  </si>
  <si>
    <t>Hist3h2ba</t>
  </si>
  <si>
    <t>JCHAIN</t>
  </si>
  <si>
    <t>Hkdc1</t>
  </si>
  <si>
    <t>JUP</t>
  </si>
  <si>
    <t>HLA-B</t>
  </si>
  <si>
    <t>KANK2</t>
  </si>
  <si>
    <t>Hmgcs1</t>
  </si>
  <si>
    <t>KARS</t>
  </si>
  <si>
    <t>Hnrnpa1</t>
  </si>
  <si>
    <t>KATNA1</t>
  </si>
  <si>
    <t>KCNG3</t>
  </si>
  <si>
    <t>KCTD12</t>
  </si>
  <si>
    <t>Hnrnpf</t>
  </si>
  <si>
    <t>KCTD18</t>
  </si>
  <si>
    <t>Hnrnpk</t>
  </si>
  <si>
    <t>KCTD8</t>
  </si>
  <si>
    <t>Hnrnpm</t>
  </si>
  <si>
    <t>KDELC2</t>
  </si>
  <si>
    <t>Hnrnpu</t>
  </si>
  <si>
    <t>KHDRBS1</t>
  </si>
  <si>
    <t>HOOK1</t>
  </si>
  <si>
    <t>KHDRBS2</t>
  </si>
  <si>
    <t>HOOK2</t>
  </si>
  <si>
    <t>KHDRBS3</t>
  </si>
  <si>
    <t>Hook3</t>
  </si>
  <si>
    <t>KHSRP</t>
  </si>
  <si>
    <t>Hprt1</t>
  </si>
  <si>
    <t>KIAA1217</t>
  </si>
  <si>
    <t>Hras</t>
  </si>
  <si>
    <t>KIF21B</t>
  </si>
  <si>
    <t>KIF3A</t>
  </si>
  <si>
    <t>Hsp90ab1</t>
  </si>
  <si>
    <t>KIF3B</t>
  </si>
  <si>
    <t>HSPA14</t>
  </si>
  <si>
    <t>KIF5A</t>
  </si>
  <si>
    <t>Hspa2</t>
  </si>
  <si>
    <t>KIF5C</t>
  </si>
  <si>
    <t>KIFAP3</t>
  </si>
  <si>
    <t>KNTC1</t>
  </si>
  <si>
    <t>KPNA3</t>
  </si>
  <si>
    <t>Hspa9</t>
  </si>
  <si>
    <t>KPNA4</t>
  </si>
  <si>
    <t>Hspb11</t>
  </si>
  <si>
    <t>KPNB1</t>
  </si>
  <si>
    <t>Hspbp1</t>
  </si>
  <si>
    <t>kras</t>
  </si>
  <si>
    <t>KRT1</t>
  </si>
  <si>
    <t>KRT13</t>
  </si>
  <si>
    <t>KRT14</t>
  </si>
  <si>
    <t>HTATIP2</t>
  </si>
  <si>
    <t>KRT16</t>
  </si>
  <si>
    <t>Htra1</t>
  </si>
  <si>
    <t>krt17</t>
  </si>
  <si>
    <t>HTT</t>
  </si>
  <si>
    <t>HUWE1</t>
  </si>
  <si>
    <t>HYDIN</t>
  </si>
  <si>
    <t>KRT2</t>
  </si>
  <si>
    <t>Hyou1</t>
  </si>
  <si>
    <t>KRT20</t>
  </si>
  <si>
    <t>krt222</t>
  </si>
  <si>
    <t>IFIT5</t>
  </si>
  <si>
    <t>KRT23</t>
  </si>
  <si>
    <t>Ift122</t>
  </si>
  <si>
    <t>KRT24</t>
  </si>
  <si>
    <t>IFT46</t>
  </si>
  <si>
    <t>KRT27</t>
  </si>
  <si>
    <t>KRT3</t>
  </si>
  <si>
    <t>Ift57</t>
  </si>
  <si>
    <t>KRT32</t>
  </si>
  <si>
    <t>KRT33A</t>
  </si>
  <si>
    <t>KRT33B</t>
  </si>
  <si>
    <t>KRT35</t>
  </si>
  <si>
    <t>Ift88</t>
  </si>
  <si>
    <t>KRT36</t>
  </si>
  <si>
    <t>IGBP1</t>
  </si>
  <si>
    <t>KRT39</t>
  </si>
  <si>
    <t>IGF2R</t>
  </si>
  <si>
    <t>KRT4</t>
  </si>
  <si>
    <t>IGHA1</t>
  </si>
  <si>
    <t>KRT40</t>
  </si>
  <si>
    <t>Ikbkap</t>
  </si>
  <si>
    <t>KRT5</t>
  </si>
  <si>
    <t>IKBKB</t>
  </si>
  <si>
    <t>KRT6A</t>
  </si>
  <si>
    <t>IKBKG</t>
  </si>
  <si>
    <t>IL1RAP</t>
  </si>
  <si>
    <t>KRT72</t>
  </si>
  <si>
    <t>Ilf2</t>
  </si>
  <si>
    <t>KRT73</t>
  </si>
  <si>
    <t>Ilk</t>
  </si>
  <si>
    <t>KRT76</t>
  </si>
  <si>
    <t>KRT77</t>
  </si>
  <si>
    <t>KRT78</t>
  </si>
  <si>
    <t>INADL</t>
  </si>
  <si>
    <t>KRT79</t>
  </si>
  <si>
    <t>INPP5A</t>
  </si>
  <si>
    <t>IPO11</t>
  </si>
  <si>
    <t>KRT80</t>
  </si>
  <si>
    <t>IPO4</t>
  </si>
  <si>
    <t>KRT84</t>
  </si>
  <si>
    <t>IPO5</t>
  </si>
  <si>
    <t>KRT9</t>
  </si>
  <si>
    <t>Ipo7</t>
  </si>
  <si>
    <t>KTN1</t>
  </si>
  <si>
    <t>IPO9</t>
  </si>
  <si>
    <t>LACTB</t>
  </si>
  <si>
    <t>LAMA2</t>
  </si>
  <si>
    <t>LAMA5</t>
  </si>
  <si>
    <t>IQSEC2</t>
  </si>
  <si>
    <t>LAMB1</t>
  </si>
  <si>
    <t>Iqub</t>
  </si>
  <si>
    <t>LAMB2</t>
  </si>
  <si>
    <t>Ist1</t>
  </si>
  <si>
    <t>LAMC1</t>
  </si>
  <si>
    <t>Itch</t>
  </si>
  <si>
    <t>LANCL1</t>
  </si>
  <si>
    <t>Itfg1</t>
  </si>
  <si>
    <t>LAP3</t>
  </si>
  <si>
    <t>Itga6</t>
  </si>
  <si>
    <t>LARS</t>
  </si>
  <si>
    <t>Itgav</t>
  </si>
  <si>
    <t>LCK</t>
  </si>
  <si>
    <t>ITGB1BP1</t>
  </si>
  <si>
    <t>Itgb5</t>
  </si>
  <si>
    <t>LDHB</t>
  </si>
  <si>
    <t>Itpr3</t>
  </si>
  <si>
    <t>ITSN2</t>
  </si>
  <si>
    <t>LIMA1</t>
  </si>
  <si>
    <t>JAGN1</t>
  </si>
  <si>
    <t>LIMS1</t>
  </si>
  <si>
    <t>Jup</t>
  </si>
  <si>
    <t>LIN7A</t>
  </si>
  <si>
    <t>LIN7C</t>
  </si>
  <si>
    <t>KATNB1</t>
  </si>
  <si>
    <t>LIPH</t>
  </si>
  <si>
    <t>kcnab2</t>
  </si>
  <si>
    <t>LIPI</t>
  </si>
  <si>
    <t>Kctd12</t>
  </si>
  <si>
    <t>LMAN1</t>
  </si>
  <si>
    <t>KCTD21</t>
  </si>
  <si>
    <t>LMAN2</t>
  </si>
  <si>
    <t>Kdelr1</t>
  </si>
  <si>
    <t>LMNA</t>
  </si>
  <si>
    <t>KEAP1</t>
  </si>
  <si>
    <t>LMNB1</t>
  </si>
  <si>
    <t>KIAA0196</t>
  </si>
  <si>
    <t>LMNB2</t>
  </si>
  <si>
    <t>KIAA1033</t>
  </si>
  <si>
    <t>LOC101080257</t>
  </si>
  <si>
    <t>KIAA1324</t>
  </si>
  <si>
    <t>LOC101080312</t>
  </si>
  <si>
    <t>Kiaa1598</t>
  </si>
  <si>
    <t>LOC101080314</t>
  </si>
  <si>
    <t>Kiaa2013</t>
  </si>
  <si>
    <t>KIF21A</t>
  </si>
  <si>
    <t>LOC101080561</t>
  </si>
  <si>
    <t>KIDINS220</t>
  </si>
  <si>
    <t>KIF27</t>
  </si>
  <si>
    <t>LOC101080736</t>
  </si>
  <si>
    <t>LOC101080790</t>
  </si>
  <si>
    <t>KIF15</t>
  </si>
  <si>
    <t>LOC101080814</t>
  </si>
  <si>
    <t>KIF19</t>
  </si>
  <si>
    <t>LOC101080976</t>
  </si>
  <si>
    <t>LOC101081013</t>
  </si>
  <si>
    <t>LOC101081066</t>
  </si>
  <si>
    <t>Kif2a</t>
  </si>
  <si>
    <t>LOC101081129</t>
  </si>
  <si>
    <t>KLC1</t>
  </si>
  <si>
    <t>LOC101081204</t>
  </si>
  <si>
    <t>LOC101081229</t>
  </si>
  <si>
    <t>LOC101081808</t>
  </si>
  <si>
    <t>Kif9</t>
  </si>
  <si>
    <t>LOC101081992</t>
  </si>
  <si>
    <t>LOC101082109</t>
  </si>
  <si>
    <t>Klc4</t>
  </si>
  <si>
    <t>LOC101082653</t>
  </si>
  <si>
    <t>KRIT1</t>
  </si>
  <si>
    <t>LOC101082749</t>
  </si>
  <si>
    <t>Kpna3</t>
  </si>
  <si>
    <t>LOC101083265</t>
  </si>
  <si>
    <t>LOC101083342</t>
  </si>
  <si>
    <t>KPRP</t>
  </si>
  <si>
    <t>LOC101083514</t>
  </si>
  <si>
    <t>LOC101083563</t>
  </si>
  <si>
    <t>LOC101083875</t>
  </si>
  <si>
    <t>LOC101083959</t>
  </si>
  <si>
    <t>L3HYPDH</t>
  </si>
  <si>
    <t>LOC101084134</t>
  </si>
  <si>
    <t>Lamb1</t>
  </si>
  <si>
    <t>LOC101084193</t>
  </si>
  <si>
    <t>LOC101084194</t>
  </si>
  <si>
    <t>LAMB3</t>
  </si>
  <si>
    <t>LOC101084270</t>
  </si>
  <si>
    <t>LOC101084876</t>
  </si>
  <si>
    <t>Lamc2</t>
  </si>
  <si>
    <t>LOC101084915</t>
  </si>
  <si>
    <t>LANCL2</t>
  </si>
  <si>
    <t>LOC101085148</t>
  </si>
  <si>
    <t>LOC101085206</t>
  </si>
  <si>
    <t>Lars</t>
  </si>
  <si>
    <t>LOC101085207</t>
  </si>
  <si>
    <t>LOC101085247</t>
  </si>
  <si>
    <t>Leprotl1</t>
  </si>
  <si>
    <t>LOC101085451</t>
  </si>
  <si>
    <t>Lgals1</t>
  </si>
  <si>
    <t>LOC101085453</t>
  </si>
  <si>
    <t>LOC101085717</t>
  </si>
  <si>
    <t>Lgals9</t>
  </si>
  <si>
    <t>LOC101085837</t>
  </si>
  <si>
    <t>LHPP</t>
  </si>
  <si>
    <t>LOC101085975</t>
  </si>
  <si>
    <t>Lims1</t>
  </si>
  <si>
    <t>LOC101086085</t>
  </si>
  <si>
    <t>LOC101086240</t>
  </si>
  <si>
    <t>Llgl1</t>
  </si>
  <si>
    <t>LOC101086587</t>
  </si>
  <si>
    <t>LOC101086861</t>
  </si>
  <si>
    <t>LOC101086936</t>
  </si>
  <si>
    <t>LOC101086971</t>
  </si>
  <si>
    <t>Lman2l</t>
  </si>
  <si>
    <t>LOC101087008</t>
  </si>
  <si>
    <t>LPP</t>
  </si>
  <si>
    <t>LOC101087114</t>
  </si>
  <si>
    <t>LOC101087365</t>
  </si>
  <si>
    <t>Lrp1</t>
  </si>
  <si>
    <t>LOC101087401</t>
  </si>
  <si>
    <t>LRRC16A</t>
  </si>
  <si>
    <t>LOC101087599</t>
  </si>
  <si>
    <t>Lrrc18</t>
  </si>
  <si>
    <t>LOC101087915</t>
  </si>
  <si>
    <t>Lrrc23</t>
  </si>
  <si>
    <t>LPAR3</t>
  </si>
  <si>
    <t>LOC101088078</t>
  </si>
  <si>
    <t>LRRC59</t>
  </si>
  <si>
    <t>LOC101088377</t>
  </si>
  <si>
    <t>LRRC6</t>
  </si>
  <si>
    <t>LOC101088468</t>
  </si>
  <si>
    <t>LRRC71</t>
  </si>
  <si>
    <t>LRPAP1</t>
  </si>
  <si>
    <t>LOC101088681</t>
  </si>
  <si>
    <t>Lrrfip1</t>
  </si>
  <si>
    <t>LRRC23</t>
  </si>
  <si>
    <t>LOC101088734</t>
  </si>
  <si>
    <t>LRSAM1</t>
  </si>
  <si>
    <t>LRRC40</t>
  </si>
  <si>
    <t>LOC101088802</t>
  </si>
  <si>
    <t>LTA4H</t>
  </si>
  <si>
    <t>LRRC45</t>
  </si>
  <si>
    <t>LOC101089008</t>
  </si>
  <si>
    <t>LTN1</t>
  </si>
  <si>
    <t>LOC101089059</t>
  </si>
  <si>
    <t>Lyn</t>
  </si>
  <si>
    <t>LOC101089263</t>
  </si>
  <si>
    <t>Lztfl1</t>
  </si>
  <si>
    <t>LOC101089499</t>
  </si>
  <si>
    <t>MACF1</t>
  </si>
  <si>
    <t>LOC101089505</t>
  </si>
  <si>
    <t>Maea</t>
  </si>
  <si>
    <t>LOC101089914</t>
  </si>
  <si>
    <t>LSM8</t>
  </si>
  <si>
    <t>LOC101090095</t>
  </si>
  <si>
    <t>MAGT1</t>
  </si>
  <si>
    <t>LOC101090225</t>
  </si>
  <si>
    <t>MAN1A2</t>
  </si>
  <si>
    <t>LTF</t>
  </si>
  <si>
    <t>LOC101090262</t>
  </si>
  <si>
    <t>MAN2C1</t>
  </si>
  <si>
    <t>LOC101090556</t>
  </si>
  <si>
    <t>Map1a</t>
  </si>
  <si>
    <t>LOC101090856</t>
  </si>
  <si>
    <t>M6PR</t>
  </si>
  <si>
    <t>LOC101091006</t>
  </si>
  <si>
    <t>MAP2K1</t>
  </si>
  <si>
    <t>LOC101091022</t>
  </si>
  <si>
    <t>MAP2K2</t>
  </si>
  <si>
    <t>LOC101091160</t>
  </si>
  <si>
    <t>MAP2K3</t>
  </si>
  <si>
    <t>LOC101091307</t>
  </si>
  <si>
    <t>Map3k5</t>
  </si>
  <si>
    <t>LOC101091382</t>
  </si>
  <si>
    <t>Mapk1</t>
  </si>
  <si>
    <t>MANF</t>
  </si>
  <si>
    <t>LOC101091499</t>
  </si>
  <si>
    <t>MAPK14</t>
  </si>
  <si>
    <t>LOC101091533</t>
  </si>
  <si>
    <t>MAPK3</t>
  </si>
  <si>
    <t>LOC101091579</t>
  </si>
  <si>
    <t>MAPK8IP3</t>
  </si>
  <si>
    <t>LOC101091785</t>
  </si>
  <si>
    <t>MAPKAP1</t>
  </si>
  <si>
    <t>LOC101092025</t>
  </si>
  <si>
    <t>MAPRE1</t>
  </si>
  <si>
    <t>LOC101092274</t>
  </si>
  <si>
    <t>LOC101092516</t>
  </si>
  <si>
    <t>MARS</t>
  </si>
  <si>
    <t>LOC101092708</t>
  </si>
  <si>
    <t>Mat2a</t>
  </si>
  <si>
    <t>MAP7D3</t>
  </si>
  <si>
    <t>LOC101093016</t>
  </si>
  <si>
    <t>MATN1</t>
  </si>
  <si>
    <t>LOC101093519</t>
  </si>
  <si>
    <t>MATN2</t>
  </si>
  <si>
    <t>LOC101093537</t>
  </si>
  <si>
    <t>MCC</t>
  </si>
  <si>
    <t>LOC101093772</t>
  </si>
  <si>
    <t>mcts1</t>
  </si>
  <si>
    <t>LOC101093782</t>
  </si>
  <si>
    <t>MDH1</t>
  </si>
  <si>
    <t>MAPK9</t>
  </si>
  <si>
    <t>LOC101093986</t>
  </si>
  <si>
    <t>MEMO1</t>
  </si>
  <si>
    <t>LOC101094019</t>
  </si>
  <si>
    <t>MFI2</t>
  </si>
  <si>
    <t>LOC101094311</t>
  </si>
  <si>
    <t>Mgea5</t>
  </si>
  <si>
    <t>LOC101094346</t>
  </si>
  <si>
    <t>Mgrn1</t>
  </si>
  <si>
    <t>MAT2A</t>
  </si>
  <si>
    <t>LOC101094506</t>
  </si>
  <si>
    <t>MIA3</t>
  </si>
  <si>
    <t>MATR3</t>
  </si>
  <si>
    <t>LOC101094758</t>
  </si>
  <si>
    <t>MIB1</t>
  </si>
  <si>
    <t>LOC101094897</t>
  </si>
  <si>
    <t>Mid1</t>
  </si>
  <si>
    <t>LOC101095127</t>
  </si>
  <si>
    <t>Mink1</t>
  </si>
  <si>
    <t>LOC101095404</t>
  </si>
  <si>
    <t>MIOS</t>
  </si>
  <si>
    <t>MELTF</t>
  </si>
  <si>
    <t>LOC101095406</t>
  </si>
  <si>
    <t>MKLN1</t>
  </si>
  <si>
    <t>LOC101095750</t>
  </si>
  <si>
    <t>MLEC</t>
  </si>
  <si>
    <t>LOC101096314</t>
  </si>
  <si>
    <t>Mlf2</t>
  </si>
  <si>
    <t>LOC101096402</t>
  </si>
  <si>
    <t>MMS19</t>
  </si>
  <si>
    <t>LOC101096492</t>
  </si>
  <si>
    <t>MOB1A</t>
  </si>
  <si>
    <t>LOC101096497</t>
  </si>
  <si>
    <t>MON2</t>
  </si>
  <si>
    <t>LOC101096566</t>
  </si>
  <si>
    <t>MPDZ</t>
  </si>
  <si>
    <t>LOC101096742</t>
  </si>
  <si>
    <t>MPP5</t>
  </si>
  <si>
    <t>LOC101096808</t>
  </si>
  <si>
    <t>LOC101096809</t>
  </si>
  <si>
    <t>LOC101096871</t>
  </si>
  <si>
    <t>Mthfr</t>
  </si>
  <si>
    <t>LOC101096902</t>
  </si>
  <si>
    <t>Mtmr2</t>
  </si>
  <si>
    <t>LOC101096995</t>
  </si>
  <si>
    <t>MTOR</t>
  </si>
  <si>
    <t>LOC101097024</t>
  </si>
  <si>
    <t>MVB12A</t>
  </si>
  <si>
    <t>LOC101097497</t>
  </si>
  <si>
    <t>MVB12B</t>
  </si>
  <si>
    <t>MTMR9</t>
  </si>
  <si>
    <t>LOC101097701</t>
  </si>
  <si>
    <t>LOC101098145</t>
  </si>
  <si>
    <t>Myadm</t>
  </si>
  <si>
    <t>LOC101098159</t>
  </si>
  <si>
    <t>MYCBP2</t>
  </si>
  <si>
    <t>LOC101098354</t>
  </si>
  <si>
    <t>LOC101098601</t>
  </si>
  <si>
    <t>LOC101098644</t>
  </si>
  <si>
    <t>LOC101098747</t>
  </si>
  <si>
    <t>MYDGF</t>
  </si>
  <si>
    <t>LOC101098952</t>
  </si>
  <si>
    <t>Myl6</t>
  </si>
  <si>
    <t>LOC101098967</t>
  </si>
  <si>
    <t>MYLK</t>
  </si>
  <si>
    <t>LOC101099090</t>
  </si>
  <si>
    <t>LOC101099222</t>
  </si>
  <si>
    <t>LOC101099268</t>
  </si>
  <si>
    <t>MYL3</t>
  </si>
  <si>
    <t>LOC101099477</t>
  </si>
  <si>
    <t>LOC101099574</t>
  </si>
  <si>
    <t>Myo1e</t>
  </si>
  <si>
    <t>LOC101099622</t>
  </si>
  <si>
    <t>MYO5A</t>
  </si>
  <si>
    <t>LOC101099731</t>
  </si>
  <si>
    <t>MYO5B</t>
  </si>
  <si>
    <t>LOC101099773</t>
  </si>
  <si>
    <t>MYO5C</t>
  </si>
  <si>
    <t>LOC101099779</t>
  </si>
  <si>
    <t>LOC101099822</t>
  </si>
  <si>
    <t>MYO9B</t>
  </si>
  <si>
    <t>LOC101100226</t>
  </si>
  <si>
    <t>LOC101100259</t>
  </si>
  <si>
    <t>NAALADL2</t>
  </si>
  <si>
    <t>LOC101100486</t>
  </si>
  <si>
    <t>naca</t>
  </si>
  <si>
    <t>LOC101100574</t>
  </si>
  <si>
    <t>NADSYN1</t>
  </si>
  <si>
    <t>LOC101100814</t>
  </si>
  <si>
    <t>Nampt</t>
  </si>
  <si>
    <t>LOC101100989</t>
  </si>
  <si>
    <t>NANS</t>
  </si>
  <si>
    <t>LOC101101125</t>
  </si>
  <si>
    <t>NAP1L1</t>
  </si>
  <si>
    <t>NAA10</t>
  </si>
  <si>
    <t>LOC101101243</t>
  </si>
  <si>
    <t>Nap1l4</t>
  </si>
  <si>
    <t>LOC101101494</t>
  </si>
  <si>
    <t>NAPA</t>
  </si>
  <si>
    <t>LOC101101684</t>
  </si>
  <si>
    <t>Napg</t>
  </si>
  <si>
    <t>LOC102899134</t>
  </si>
  <si>
    <t>NBEA</t>
  </si>
  <si>
    <t>NAGA</t>
  </si>
  <si>
    <t>LOC102899210</t>
  </si>
  <si>
    <t>NBEAL1</t>
  </si>
  <si>
    <t>LOC102899259</t>
  </si>
  <si>
    <t>ncaldb</t>
  </si>
  <si>
    <t>LOC102899273</t>
  </si>
  <si>
    <t>NCAPD2</t>
  </si>
  <si>
    <t>LOC102899391</t>
  </si>
  <si>
    <t>NCAPG</t>
  </si>
  <si>
    <t>LOC102900083</t>
  </si>
  <si>
    <t>Ncdn</t>
  </si>
  <si>
    <t>LOC102900754</t>
  </si>
  <si>
    <t>NCEH1</t>
  </si>
  <si>
    <t>LOC102901114</t>
  </si>
  <si>
    <t>Nck1</t>
  </si>
  <si>
    <t>NAXE</t>
  </si>
  <si>
    <t>LOC102901316</t>
  </si>
  <si>
    <t>NCKAP1</t>
  </si>
  <si>
    <t>LOC102901728</t>
  </si>
  <si>
    <t>LOC102902086</t>
  </si>
  <si>
    <t>NDRG2</t>
  </si>
  <si>
    <t>LOC102902599</t>
  </si>
  <si>
    <t>NDUFS1</t>
  </si>
  <si>
    <t>LOC105259637</t>
  </si>
  <si>
    <t>NDUFV1</t>
  </si>
  <si>
    <t>LOC105259663</t>
  </si>
  <si>
    <t>NECAP2</t>
  </si>
  <si>
    <t>LOC105259797</t>
  </si>
  <si>
    <t>NEDD4L</t>
  </si>
  <si>
    <t>NCS1</t>
  </si>
  <si>
    <t>LOC105260228</t>
  </si>
  <si>
    <t>NEK10</t>
  </si>
  <si>
    <t>LOC105260537</t>
  </si>
  <si>
    <t>NEK9</t>
  </si>
  <si>
    <t>LOC105260540</t>
  </si>
  <si>
    <t>NF1</t>
  </si>
  <si>
    <t>LOC105260541</t>
  </si>
  <si>
    <t>Nf2</t>
  </si>
  <si>
    <t>LOC105260551</t>
  </si>
  <si>
    <t>NFKB1</t>
  </si>
  <si>
    <t>LOC105260573</t>
  </si>
  <si>
    <t>NFKB2</t>
  </si>
  <si>
    <t>NELFB</t>
  </si>
  <si>
    <t>LOC105260654</t>
  </si>
  <si>
    <t>NGLY1</t>
  </si>
  <si>
    <t>LOC105260844</t>
  </si>
  <si>
    <t>Nid1</t>
  </si>
  <si>
    <t>LOC105260977</t>
  </si>
  <si>
    <t>NLN</t>
  </si>
  <si>
    <t>LOC105261138</t>
  </si>
  <si>
    <t>NME2P1</t>
  </si>
  <si>
    <t>LOC105261186</t>
  </si>
  <si>
    <t>NMT1</t>
  </si>
  <si>
    <t>NID1</t>
  </si>
  <si>
    <t>LONP1</t>
  </si>
  <si>
    <t>NNT</t>
  </si>
  <si>
    <t>NME7</t>
  </si>
  <si>
    <t>LONRF3</t>
  </si>
  <si>
    <t>NOMO1</t>
  </si>
  <si>
    <t>Nos1</t>
  </si>
  <si>
    <t>NMRK1</t>
  </si>
  <si>
    <t>NPC1L1</t>
  </si>
  <si>
    <t>LRGUK</t>
  </si>
  <si>
    <t>NPEPPS</t>
  </si>
  <si>
    <t>NONO</t>
  </si>
  <si>
    <t>LRIF1</t>
  </si>
  <si>
    <t>Nploc4</t>
  </si>
  <si>
    <t>NPEPL1</t>
  </si>
  <si>
    <t>LRIG1</t>
  </si>
  <si>
    <t>Nptn</t>
  </si>
  <si>
    <t>NRBP1</t>
  </si>
  <si>
    <t>Nrd1</t>
  </si>
  <si>
    <t>NPM1</t>
  </si>
  <si>
    <t>LRRC34</t>
  </si>
  <si>
    <t>Nsdhl</t>
  </si>
  <si>
    <t>Nsf</t>
  </si>
  <si>
    <t>NRAS</t>
  </si>
  <si>
    <t>Nt5c2</t>
  </si>
  <si>
    <t>Ntn1</t>
  </si>
  <si>
    <t>NSF</t>
  </si>
  <si>
    <t>Nudc</t>
  </si>
  <si>
    <t>NUDCD1</t>
  </si>
  <si>
    <t>NUMB</t>
  </si>
  <si>
    <t>LYRM1</t>
  </si>
  <si>
    <t>Nup214</t>
  </si>
  <si>
    <t>NUCB1</t>
  </si>
  <si>
    <t>NUP93</t>
  </si>
  <si>
    <t>NUCB2</t>
  </si>
  <si>
    <t>MAFK</t>
  </si>
  <si>
    <t>OGDH</t>
  </si>
  <si>
    <t>NUCKS1</t>
  </si>
  <si>
    <t>magoh</t>
  </si>
  <si>
    <t>OGT</t>
  </si>
  <si>
    <t>MAGOHB</t>
  </si>
  <si>
    <t>Ola1</t>
  </si>
  <si>
    <t>OLFM3</t>
  </si>
  <si>
    <t>NUMA1</t>
  </si>
  <si>
    <t>MAK</t>
  </si>
  <si>
    <t>Opa1</t>
  </si>
  <si>
    <t>MAN2B1</t>
  </si>
  <si>
    <t>Oplah</t>
  </si>
  <si>
    <t>OSBP</t>
  </si>
  <si>
    <t>MAOA</t>
  </si>
  <si>
    <t>Osbpl11</t>
  </si>
  <si>
    <t>MAOB</t>
  </si>
  <si>
    <t>OSBPL3</t>
  </si>
  <si>
    <t>MAP3K3</t>
  </si>
  <si>
    <t>OSBPL9</t>
  </si>
  <si>
    <t>OTUB1</t>
  </si>
  <si>
    <t>MAP9</t>
  </si>
  <si>
    <t>Otud7b</t>
  </si>
  <si>
    <t>MAPK15</t>
  </si>
  <si>
    <t>Oxsr1</t>
  </si>
  <si>
    <t>P4HA1</t>
  </si>
  <si>
    <t>MARC1</t>
  </si>
  <si>
    <t>P4HB</t>
  </si>
  <si>
    <t>OSMR</t>
  </si>
  <si>
    <t>MARC2</t>
  </si>
  <si>
    <t>PA2G4</t>
  </si>
  <si>
    <t>Pabpc1</t>
  </si>
  <si>
    <t>OXSR1</t>
  </si>
  <si>
    <t>Pacrg</t>
  </si>
  <si>
    <t>MCCC1</t>
  </si>
  <si>
    <t>Pacsin1</t>
  </si>
  <si>
    <t>MCCC2</t>
  </si>
  <si>
    <t>PACSIN2</t>
  </si>
  <si>
    <t>MDM1</t>
  </si>
  <si>
    <t>PACSIN3</t>
  </si>
  <si>
    <t>ME2</t>
  </si>
  <si>
    <t>Padi2</t>
  </si>
  <si>
    <t>ME3</t>
  </si>
  <si>
    <t>Pafah1b1</t>
  </si>
  <si>
    <t>MECP2</t>
  </si>
  <si>
    <t>Pak2</t>
  </si>
  <si>
    <t>MECR</t>
  </si>
  <si>
    <t>PAK4</t>
  </si>
  <si>
    <t>MED14</t>
  </si>
  <si>
    <t>PARD6B</t>
  </si>
  <si>
    <t>PAFAH1B1</t>
  </si>
  <si>
    <t>PAICS</t>
  </si>
  <si>
    <t>MESDC2</t>
  </si>
  <si>
    <t>PARVA</t>
  </si>
  <si>
    <t>MGST2</t>
  </si>
  <si>
    <t>Pcbp2</t>
  </si>
  <si>
    <t>PCCB</t>
  </si>
  <si>
    <t>PARP1</t>
  </si>
  <si>
    <t>MLF1</t>
  </si>
  <si>
    <t>PCM1</t>
  </si>
  <si>
    <t>MLF2</t>
  </si>
  <si>
    <t>PCSK5</t>
  </si>
  <si>
    <t>MLIP</t>
  </si>
  <si>
    <t>Pcyox1</t>
  </si>
  <si>
    <t>PCBP2</t>
  </si>
  <si>
    <t>MORC1</t>
  </si>
  <si>
    <t>Pdcd10</t>
  </si>
  <si>
    <t>MOSPD1</t>
  </si>
  <si>
    <t>MPC2</t>
  </si>
  <si>
    <t>Pdcd6</t>
  </si>
  <si>
    <t>MPDU1</t>
  </si>
  <si>
    <t>PDCD6</t>
  </si>
  <si>
    <t>MPP2</t>
  </si>
  <si>
    <t>PDE4DIP</t>
  </si>
  <si>
    <t>MRTO4</t>
  </si>
  <si>
    <t>Pde6d</t>
  </si>
  <si>
    <t>MTCH1</t>
  </si>
  <si>
    <t>MTDH</t>
  </si>
  <si>
    <t>Pdia6</t>
  </si>
  <si>
    <t>Pdlim5</t>
  </si>
  <si>
    <t>PDIA5</t>
  </si>
  <si>
    <t>PDZK1</t>
  </si>
  <si>
    <t>Pelo</t>
  </si>
  <si>
    <t>Pepd</t>
  </si>
  <si>
    <t>MYBBP1A</t>
  </si>
  <si>
    <t>Pfn2</t>
  </si>
  <si>
    <t>Pgam1</t>
  </si>
  <si>
    <t>MYEF2</t>
  </si>
  <si>
    <t>Pgm1</t>
  </si>
  <si>
    <t>PGM2</t>
  </si>
  <si>
    <t>Pgm5</t>
  </si>
  <si>
    <t>PGR</t>
  </si>
  <si>
    <t>PHB2</t>
  </si>
  <si>
    <t>PFKM</t>
  </si>
  <si>
    <t>MYL1</t>
  </si>
  <si>
    <t>PHKA1</t>
  </si>
  <si>
    <t>PFN1</t>
  </si>
  <si>
    <t>Phka2</t>
  </si>
  <si>
    <t>PHKB</t>
  </si>
  <si>
    <t>PGAM1</t>
  </si>
  <si>
    <t>MYL6B</t>
  </si>
  <si>
    <t>Phpt1</t>
  </si>
  <si>
    <t>Pi4k2a</t>
  </si>
  <si>
    <t>PICK1</t>
  </si>
  <si>
    <t>Pigk</t>
  </si>
  <si>
    <t>PIGR</t>
  </si>
  <si>
    <t>MYO9A</t>
  </si>
  <si>
    <t>PIK3AP1</t>
  </si>
  <si>
    <t>PIK3C3</t>
  </si>
  <si>
    <t>PIK3CA</t>
  </si>
  <si>
    <t>PIK3R4</t>
  </si>
  <si>
    <t>NAGLU</t>
  </si>
  <si>
    <t>Pip4k2a</t>
  </si>
  <si>
    <t>Pip4k2b</t>
  </si>
  <si>
    <t>PIP4K2C</t>
  </si>
  <si>
    <t>PITPNA</t>
  </si>
  <si>
    <t>NAPB</t>
  </si>
  <si>
    <t>Pitpnb</t>
  </si>
  <si>
    <t>NARS</t>
  </si>
  <si>
    <t>PKHD1L1</t>
  </si>
  <si>
    <t>Pkm</t>
  </si>
  <si>
    <t>NCCRP1</t>
  </si>
  <si>
    <t>PKN1</t>
  </si>
  <si>
    <t>Pkn2</t>
  </si>
  <si>
    <t>PKP1</t>
  </si>
  <si>
    <t>NCLN</t>
  </si>
  <si>
    <t>PLAA</t>
  </si>
  <si>
    <t>Plcb1</t>
  </si>
  <si>
    <t>NDN</t>
  </si>
  <si>
    <t>PLCB3</t>
  </si>
  <si>
    <t>NDUFA12</t>
  </si>
  <si>
    <t>PLCD1</t>
  </si>
  <si>
    <t>NDUFA13</t>
  </si>
  <si>
    <t>Plcg2</t>
  </si>
  <si>
    <t>NDUFA9</t>
  </si>
  <si>
    <t>Plcxd3</t>
  </si>
  <si>
    <t>NDUFB10</t>
  </si>
  <si>
    <t>PLD1</t>
  </si>
  <si>
    <t>NDUFB11</t>
  </si>
  <si>
    <t>NDUFB5</t>
  </si>
  <si>
    <t>Plekha1</t>
  </si>
  <si>
    <t>NDUFB6</t>
  </si>
  <si>
    <t>Pls1</t>
  </si>
  <si>
    <t>PLS3</t>
  </si>
  <si>
    <t>NDUFS2</t>
  </si>
  <si>
    <t>PLXNB2</t>
  </si>
  <si>
    <t>NDUFS7</t>
  </si>
  <si>
    <t>PNP</t>
  </si>
  <si>
    <t>NDUFS8</t>
  </si>
  <si>
    <t>POC5</t>
  </si>
  <si>
    <t>Polr2b</t>
  </si>
  <si>
    <t>NEFH</t>
  </si>
  <si>
    <t>POR</t>
  </si>
  <si>
    <t>Postn</t>
  </si>
  <si>
    <t>nfe2l3</t>
  </si>
  <si>
    <t>PPA1</t>
  </si>
  <si>
    <t>NFIA</t>
  </si>
  <si>
    <t>Ppfibp2</t>
  </si>
  <si>
    <t>NID2</t>
  </si>
  <si>
    <t>Ppib</t>
  </si>
  <si>
    <t>NIFK</t>
  </si>
  <si>
    <t>NLRC4</t>
  </si>
  <si>
    <t>Ppm1b</t>
  </si>
  <si>
    <t>NME1</t>
  </si>
  <si>
    <t>Ppme1</t>
  </si>
  <si>
    <t>Ppp1cb</t>
  </si>
  <si>
    <t>ppp1cc-b</t>
  </si>
  <si>
    <t>PPP1R12A</t>
  </si>
  <si>
    <t>PPP1R21</t>
  </si>
  <si>
    <t>NOLC1</t>
  </si>
  <si>
    <t>Ppp1r7</t>
  </si>
  <si>
    <t>nomo3</t>
  </si>
  <si>
    <t>Ppp1r9a</t>
  </si>
  <si>
    <t>PPP1R9B</t>
  </si>
  <si>
    <t>PPP2CA</t>
  </si>
  <si>
    <t>NOP56</t>
  </si>
  <si>
    <t>Ppp2r1a</t>
  </si>
  <si>
    <t>Ppp2r1b</t>
  </si>
  <si>
    <t>Ppp2r2a</t>
  </si>
  <si>
    <t>PPP2R4</t>
  </si>
  <si>
    <t>PPP2R5D</t>
  </si>
  <si>
    <t>nptxr</t>
  </si>
  <si>
    <t>Ppp2r5a</t>
  </si>
  <si>
    <t>PPP4R1</t>
  </si>
  <si>
    <t>Ppp2r5e</t>
  </si>
  <si>
    <t>Ppp5c</t>
  </si>
  <si>
    <t>PPP6R3</t>
  </si>
  <si>
    <t>Ppp6c</t>
  </si>
  <si>
    <t>Prdx1</t>
  </si>
  <si>
    <t>PRDX4</t>
  </si>
  <si>
    <t>PREB</t>
  </si>
  <si>
    <t>PREP</t>
  </si>
  <si>
    <t>NUP210</t>
  </si>
  <si>
    <t>Prkaa1</t>
  </si>
  <si>
    <t>PRKAB1</t>
  </si>
  <si>
    <t>OAT</t>
  </si>
  <si>
    <t>ODF2</t>
  </si>
  <si>
    <t>Prkaca</t>
  </si>
  <si>
    <t>PRKACB</t>
  </si>
  <si>
    <t>ODF3B</t>
  </si>
  <si>
    <t>PRKAG1</t>
  </si>
  <si>
    <t>PRKACG</t>
  </si>
  <si>
    <t>OPA1</t>
  </si>
  <si>
    <t>PRKAR2A</t>
  </si>
  <si>
    <t>OS9</t>
  </si>
  <si>
    <t>Prkar1a</t>
  </si>
  <si>
    <t>Prkar2b</t>
  </si>
  <si>
    <t>PRKCD</t>
  </si>
  <si>
    <t>Prkca</t>
  </si>
  <si>
    <t>PRKCI</t>
  </si>
  <si>
    <t>PRKD2</t>
  </si>
  <si>
    <t>Prkcg</t>
  </si>
  <si>
    <t>PRMT5</t>
  </si>
  <si>
    <t>PRKD1</t>
  </si>
  <si>
    <t>PABPC1L</t>
  </si>
  <si>
    <t>PRKD3</t>
  </si>
  <si>
    <t>PACRG</t>
  </si>
  <si>
    <t>Prmt1</t>
  </si>
  <si>
    <t>prmt1-a</t>
  </si>
  <si>
    <t>Prpf8</t>
  </si>
  <si>
    <t>PRRC1</t>
  </si>
  <si>
    <t>Prps1</t>
  </si>
  <si>
    <t>PSAT1</t>
  </si>
  <si>
    <t>prps2</t>
  </si>
  <si>
    <t>PSMA1</t>
  </si>
  <si>
    <t>PARP6</t>
  </si>
  <si>
    <t>Prpsap1</t>
  </si>
  <si>
    <t>PATE2</t>
  </si>
  <si>
    <t>Prpsap2</t>
  </si>
  <si>
    <t>PCBP3</t>
  </si>
  <si>
    <t>PCCA</t>
  </si>
  <si>
    <t>Psma2</t>
  </si>
  <si>
    <t>PSMB1</t>
  </si>
  <si>
    <t>PCED1A</t>
  </si>
  <si>
    <t>Psma3</t>
  </si>
  <si>
    <t>PCED1B</t>
  </si>
  <si>
    <t>Psma4</t>
  </si>
  <si>
    <t>PSMB5</t>
  </si>
  <si>
    <t>Psma5</t>
  </si>
  <si>
    <t>PSMB6</t>
  </si>
  <si>
    <t>Psma6</t>
  </si>
  <si>
    <t>PSMB7</t>
  </si>
  <si>
    <t>Psma7</t>
  </si>
  <si>
    <t>PDHA1</t>
  </si>
  <si>
    <t>PSMC2</t>
  </si>
  <si>
    <t>PDHB</t>
  </si>
  <si>
    <t>Psmb3</t>
  </si>
  <si>
    <t>PSMC5</t>
  </si>
  <si>
    <t>Psmc1</t>
  </si>
  <si>
    <t>PSMD1</t>
  </si>
  <si>
    <t>PSMD11</t>
  </si>
  <si>
    <t>pelp1</t>
  </si>
  <si>
    <t>Psmc3</t>
  </si>
  <si>
    <t>PSMD12</t>
  </si>
  <si>
    <t>PSMD13</t>
  </si>
  <si>
    <t>Psmc6</t>
  </si>
  <si>
    <t>PSMD2</t>
  </si>
  <si>
    <t>PSMD4</t>
  </si>
  <si>
    <t>PGAM2</t>
  </si>
  <si>
    <t>PSMD6</t>
  </si>
  <si>
    <t>PGAM5</t>
  </si>
  <si>
    <t>Psmd14</t>
  </si>
  <si>
    <t>PSMD8</t>
  </si>
  <si>
    <t>Psmd3</t>
  </si>
  <si>
    <t>PSME2</t>
  </si>
  <si>
    <t>PSME4</t>
  </si>
  <si>
    <t>Psmd7</t>
  </si>
  <si>
    <t>PTK2B</t>
  </si>
  <si>
    <t>PTK7</t>
  </si>
  <si>
    <t>Psph</t>
  </si>
  <si>
    <t>PTPN11</t>
  </si>
  <si>
    <t>Ptbp1</t>
  </si>
  <si>
    <t>PTPN13</t>
  </si>
  <si>
    <t>PTEN</t>
  </si>
  <si>
    <t>Ptges3</t>
  </si>
  <si>
    <t>PTPN6</t>
  </si>
  <si>
    <t>Ptgfrn</t>
  </si>
  <si>
    <t>Ptk2</t>
  </si>
  <si>
    <t>PWP1</t>
  </si>
  <si>
    <t>Ptpn23</t>
  </si>
  <si>
    <t>Ptprf</t>
  </si>
  <si>
    <t>Ptprj</t>
  </si>
  <si>
    <t>PTPRS</t>
  </si>
  <si>
    <t>RAB13</t>
  </si>
  <si>
    <t>PTRF</t>
  </si>
  <si>
    <t>Pura</t>
  </si>
  <si>
    <t>RAB18</t>
  </si>
  <si>
    <t>PXK</t>
  </si>
  <si>
    <t>RAB1B</t>
  </si>
  <si>
    <t>RAB21</t>
  </si>
  <si>
    <t>Pygb</t>
  </si>
  <si>
    <t>RAB23</t>
  </si>
  <si>
    <t>RAB27B</t>
  </si>
  <si>
    <t>QARS</t>
  </si>
  <si>
    <t>RAB2A</t>
  </si>
  <si>
    <t>Qdpr</t>
  </si>
  <si>
    <t>RAB2B</t>
  </si>
  <si>
    <t>Qsox1</t>
  </si>
  <si>
    <t>RAB34</t>
  </si>
  <si>
    <t>Rab10</t>
  </si>
  <si>
    <t>RAB3GAP1</t>
  </si>
  <si>
    <t>Rab14</t>
  </si>
  <si>
    <t>RAB5A</t>
  </si>
  <si>
    <t>Rab1A</t>
  </si>
  <si>
    <t>RAB22A</t>
  </si>
  <si>
    <t>RAB8A</t>
  </si>
  <si>
    <t>Rab27a</t>
  </si>
  <si>
    <t>RABEP1</t>
  </si>
  <si>
    <t>RABGAP1</t>
  </si>
  <si>
    <t>Rab35</t>
  </si>
  <si>
    <t>Rab3a</t>
  </si>
  <si>
    <t>RAD50</t>
  </si>
  <si>
    <t>Rab4b</t>
  </si>
  <si>
    <t>RAI14</t>
  </si>
  <si>
    <t>Rab5b</t>
  </si>
  <si>
    <t>Rab5c</t>
  </si>
  <si>
    <t>RALGAPB</t>
  </si>
  <si>
    <t>Rab6a</t>
  </si>
  <si>
    <t>Rab7a</t>
  </si>
  <si>
    <t>RANBP10</t>
  </si>
  <si>
    <t>RANBP9</t>
  </si>
  <si>
    <t>Rab8b</t>
  </si>
  <si>
    <t>RAP1GAP</t>
  </si>
  <si>
    <t>Rabgef1</t>
  </si>
  <si>
    <t>Rabggta</t>
  </si>
  <si>
    <t>RAP2C</t>
  </si>
  <si>
    <t>Rabl2</t>
  </si>
  <si>
    <t>Rac1</t>
  </si>
  <si>
    <t>RBM47</t>
  </si>
  <si>
    <t>Rae1</t>
  </si>
  <si>
    <t>RDX</t>
  </si>
  <si>
    <t>Rala</t>
  </si>
  <si>
    <t>RELA</t>
  </si>
  <si>
    <t>Ralgapa2</t>
  </si>
  <si>
    <t>ran</t>
  </si>
  <si>
    <t>Rap1a</t>
  </si>
  <si>
    <t>RICTOR</t>
  </si>
  <si>
    <t>Rap1b</t>
  </si>
  <si>
    <t>RNF31</t>
  </si>
  <si>
    <t>Rap1gap2</t>
  </si>
  <si>
    <t>Rap2a</t>
  </si>
  <si>
    <t>ROCK1</t>
  </si>
  <si>
    <t>Rap2b</t>
  </si>
  <si>
    <t>ROCK2</t>
  </si>
  <si>
    <t>Rapgef3</t>
  </si>
  <si>
    <t>RASA3</t>
  </si>
  <si>
    <t>Rbbp7</t>
  </si>
  <si>
    <t>Rbp1</t>
  </si>
  <si>
    <t>Rbx1</t>
  </si>
  <si>
    <t>RPL13A</t>
  </si>
  <si>
    <t>Reps1</t>
  </si>
  <si>
    <t>Rer1</t>
  </si>
  <si>
    <t>Rexo2</t>
  </si>
  <si>
    <t>Rhoa</t>
  </si>
  <si>
    <t>Rhoc</t>
  </si>
  <si>
    <t>RPL21</t>
  </si>
  <si>
    <t>Rhog</t>
  </si>
  <si>
    <t>RIBC2</t>
  </si>
  <si>
    <t>RIT1</t>
  </si>
  <si>
    <t>RMND5A</t>
  </si>
  <si>
    <t>RNF213</t>
  </si>
  <si>
    <t>RPL36</t>
  </si>
  <si>
    <t>ROGDI</t>
  </si>
  <si>
    <t>Rpl10</t>
  </si>
  <si>
    <t>Rpl10a</t>
  </si>
  <si>
    <t>Rpl11</t>
  </si>
  <si>
    <t>Rpl12</t>
  </si>
  <si>
    <t>Rpl13</t>
  </si>
  <si>
    <t>Rpl15</t>
  </si>
  <si>
    <t>Rpl17</t>
  </si>
  <si>
    <t>Rpl23</t>
  </si>
  <si>
    <t>rpl24</t>
  </si>
  <si>
    <t>RPS27A</t>
  </si>
  <si>
    <t>Rpl27</t>
  </si>
  <si>
    <t>Rpl30</t>
  </si>
  <si>
    <t>RPS6KA1</t>
  </si>
  <si>
    <t>Rpl32</t>
  </si>
  <si>
    <t>RPS6KA3</t>
  </si>
  <si>
    <t>Rpl4</t>
  </si>
  <si>
    <t>Rpl5</t>
  </si>
  <si>
    <t>RPTOR</t>
  </si>
  <si>
    <t>Rpl7a</t>
  </si>
  <si>
    <t>RRAS</t>
  </si>
  <si>
    <t>Rpl8</t>
  </si>
  <si>
    <t>Rps11</t>
  </si>
  <si>
    <t>RSPH3</t>
  </si>
  <si>
    <t>Rps13</t>
  </si>
  <si>
    <t>Rps14</t>
  </si>
  <si>
    <t>RSU1</t>
  </si>
  <si>
    <t>Rps15</t>
  </si>
  <si>
    <t>RTCA</t>
  </si>
  <si>
    <t>Rps15a</t>
  </si>
  <si>
    <t>RTCB</t>
  </si>
  <si>
    <t>Rps16</t>
  </si>
  <si>
    <t>Rps17</t>
  </si>
  <si>
    <t>RUFY1</t>
  </si>
  <si>
    <t>rps18</t>
  </si>
  <si>
    <t>RUFY3</t>
  </si>
  <si>
    <t>Rps2</t>
  </si>
  <si>
    <t>Rps20</t>
  </si>
  <si>
    <t>Rps23</t>
  </si>
  <si>
    <t>S100A10</t>
  </si>
  <si>
    <t>Rps27</t>
  </si>
  <si>
    <t>Rps3</t>
  </si>
  <si>
    <t>Rps4x</t>
  </si>
  <si>
    <t>SAR1A</t>
  </si>
  <si>
    <t>SBDS</t>
  </si>
  <si>
    <t>Rps6</t>
  </si>
  <si>
    <t>SCAMP2</t>
  </si>
  <si>
    <t>Rps7</t>
  </si>
  <si>
    <t>SCFD1</t>
  </si>
  <si>
    <t>Rps8</t>
  </si>
  <si>
    <t>Rps9</t>
  </si>
  <si>
    <t>Rraga</t>
  </si>
  <si>
    <t>Rras2</t>
  </si>
  <si>
    <t>Rrm1</t>
  </si>
  <si>
    <t>Rsph6a</t>
  </si>
  <si>
    <t>SEC24B</t>
  </si>
  <si>
    <t>Rspry1</t>
  </si>
  <si>
    <t>SEC24C</t>
  </si>
  <si>
    <t>SEC24D</t>
  </si>
  <si>
    <t>Rtn3</t>
  </si>
  <si>
    <t>Rtn4</t>
  </si>
  <si>
    <t>SH3BGRL2</t>
  </si>
  <si>
    <t>SH3BP4</t>
  </si>
  <si>
    <t>S100A9</t>
  </si>
  <si>
    <t>SH3PXD2B</t>
  </si>
  <si>
    <t>Sacm1l</t>
  </si>
  <si>
    <t>SKIV2L</t>
  </si>
  <si>
    <t>Sars</t>
  </si>
  <si>
    <t>SBF1</t>
  </si>
  <si>
    <t>SBF2</t>
  </si>
  <si>
    <t>SLC5A1</t>
  </si>
  <si>
    <t>SBSN</t>
  </si>
  <si>
    <t>SLC6A8</t>
  </si>
  <si>
    <t>Scamp1</t>
  </si>
  <si>
    <t>SMAD4</t>
  </si>
  <si>
    <t>SMC1A</t>
  </si>
  <si>
    <t>SMC2</t>
  </si>
  <si>
    <t>SMC3</t>
  </si>
  <si>
    <t>SMC4</t>
  </si>
  <si>
    <t>Sdha</t>
  </si>
  <si>
    <t>SMG1</t>
  </si>
  <si>
    <t>SDPR</t>
  </si>
  <si>
    <t>Sec11a</t>
  </si>
  <si>
    <t>Sec13</t>
  </si>
  <si>
    <t>SND1</t>
  </si>
  <si>
    <t>Sec22b</t>
  </si>
  <si>
    <t>Sec23a</t>
  </si>
  <si>
    <t>Sec24a</t>
  </si>
  <si>
    <t>SNX1</t>
  </si>
  <si>
    <t>SNX6</t>
  </si>
  <si>
    <t>Sec61a1</t>
  </si>
  <si>
    <t>SNX9</t>
  </si>
  <si>
    <t>SEC63</t>
  </si>
  <si>
    <t>SORT1</t>
  </si>
  <si>
    <t>SEH1L</t>
  </si>
  <si>
    <t>SEL1L</t>
  </si>
  <si>
    <t>Selenbp1</t>
  </si>
  <si>
    <t>SEPT11</t>
  </si>
  <si>
    <t>SEPT5</t>
  </si>
  <si>
    <t>SRGAP2</t>
  </si>
  <si>
    <t>SEPT6</t>
  </si>
  <si>
    <t>SEPT7</t>
  </si>
  <si>
    <t>SEPT8</t>
  </si>
  <si>
    <t>SEPT9</t>
  </si>
  <si>
    <t>SRP72</t>
  </si>
  <si>
    <t>SRPK1</t>
  </si>
  <si>
    <t>SERINC1</t>
  </si>
  <si>
    <t>Sf3b1</t>
  </si>
  <si>
    <t>Sf3b3</t>
  </si>
  <si>
    <t>STAT1</t>
  </si>
  <si>
    <t>STAT3</t>
  </si>
  <si>
    <t>Sh3gl1</t>
  </si>
  <si>
    <t>SH3KBP1</t>
  </si>
  <si>
    <t>STK10</t>
  </si>
  <si>
    <t>SHANK2</t>
  </si>
  <si>
    <t>SIGMAR1</t>
  </si>
  <si>
    <t>STK36</t>
  </si>
  <si>
    <t>STK39</t>
  </si>
  <si>
    <t>Slc12a7</t>
  </si>
  <si>
    <t>SLC15A2</t>
  </si>
  <si>
    <t>Slc1a1</t>
  </si>
  <si>
    <t>STRADA</t>
  </si>
  <si>
    <t>Slc25a5</t>
  </si>
  <si>
    <t>SLC30A5</t>
  </si>
  <si>
    <t>STRIP1</t>
  </si>
  <si>
    <t>SLC30A6</t>
  </si>
  <si>
    <t>Slc31a1</t>
  </si>
  <si>
    <t>STUB1</t>
  </si>
  <si>
    <t>Slc5a6</t>
  </si>
  <si>
    <t>STX2</t>
  </si>
  <si>
    <t>SLC8A2</t>
  </si>
  <si>
    <t>Slc9a3r1</t>
  </si>
  <si>
    <t>Slc9a3r2</t>
  </si>
  <si>
    <t>Slit2</t>
  </si>
  <si>
    <t>STXBP3</t>
  </si>
  <si>
    <t>SYNE2</t>
  </si>
  <si>
    <t>TACC2</t>
  </si>
  <si>
    <t>Sms</t>
  </si>
  <si>
    <t>TAOK1</t>
  </si>
  <si>
    <t>SMYD2</t>
  </si>
  <si>
    <t>TAOK3</t>
  </si>
  <si>
    <t>Snap23</t>
  </si>
  <si>
    <t>TARBP1</t>
  </si>
  <si>
    <t>Snrnp200</t>
  </si>
  <si>
    <t>TBC1D1</t>
  </si>
  <si>
    <t>Snrpd1</t>
  </si>
  <si>
    <t>TBC1D10A</t>
  </si>
  <si>
    <t>Snrpd2</t>
  </si>
  <si>
    <t>TBC1D23</t>
  </si>
  <si>
    <t>snrpd3</t>
  </si>
  <si>
    <t>TBC1D4</t>
  </si>
  <si>
    <t>TBC1D5</t>
  </si>
  <si>
    <t>Snx2</t>
  </si>
  <si>
    <t>TBC1D8B</t>
  </si>
  <si>
    <t>Snx27</t>
  </si>
  <si>
    <t>TBCD</t>
  </si>
  <si>
    <t>TBCK</t>
  </si>
  <si>
    <t>TBK1</t>
  </si>
  <si>
    <t>TBL1XR1</t>
  </si>
  <si>
    <t>TCP1</t>
  </si>
  <si>
    <t>Spag6</t>
  </si>
  <si>
    <t>Spag9</t>
  </si>
  <si>
    <t>TFCP2</t>
  </si>
  <si>
    <t>SPATS2L</t>
  </si>
  <si>
    <t>Spcs2</t>
  </si>
  <si>
    <t>SPCS3</t>
  </si>
  <si>
    <t>SPEF1</t>
  </si>
  <si>
    <t>TJP2</t>
  </si>
  <si>
    <t>SPRR1B</t>
  </si>
  <si>
    <t>SPRYD7</t>
  </si>
  <si>
    <t>TLN2</t>
  </si>
  <si>
    <t>Sptlc1</t>
  </si>
  <si>
    <t>TMED10</t>
  </si>
  <si>
    <t>Sptlc2</t>
  </si>
  <si>
    <t>Sqrdl</t>
  </si>
  <si>
    <t>TNPO1</t>
  </si>
  <si>
    <t>Srp54</t>
  </si>
  <si>
    <t>Srp68</t>
  </si>
  <si>
    <t>TNPO3</t>
  </si>
  <si>
    <t>TOM1</t>
  </si>
  <si>
    <t>Srpx</t>
  </si>
  <si>
    <t>Srr</t>
  </si>
  <si>
    <t>SSA2</t>
  </si>
  <si>
    <t>TPP2</t>
  </si>
  <si>
    <t>Ssh3</t>
  </si>
  <si>
    <t>SSR4</t>
  </si>
  <si>
    <t>TRAF6</t>
  </si>
  <si>
    <t>TRAPPC11</t>
  </si>
  <si>
    <t>Stam2</t>
  </si>
  <si>
    <t>TRAPPC4</t>
  </si>
  <si>
    <t>Stambp</t>
  </si>
  <si>
    <t>TRAPPC8</t>
  </si>
  <si>
    <t>TRIM25</t>
  </si>
  <si>
    <t>Stat5b</t>
  </si>
  <si>
    <t>TRIOBP</t>
  </si>
  <si>
    <t>Stip1</t>
  </si>
  <si>
    <t>TRIP11</t>
  </si>
  <si>
    <t>TRIP12</t>
  </si>
  <si>
    <t>STK16</t>
  </si>
  <si>
    <t>TSC1</t>
  </si>
  <si>
    <t>Stk24</t>
  </si>
  <si>
    <t>TSC2</t>
  </si>
  <si>
    <t>Stk25</t>
  </si>
  <si>
    <t>TSG101</t>
  </si>
  <si>
    <t>TSN</t>
  </si>
  <si>
    <t>Stk4</t>
  </si>
  <si>
    <t>TTC21A</t>
  </si>
  <si>
    <t>TTC21B</t>
  </si>
  <si>
    <t>STOML3</t>
  </si>
  <si>
    <t>TTC25</t>
  </si>
  <si>
    <t>TTC26</t>
  </si>
  <si>
    <t>Strap</t>
  </si>
  <si>
    <t>TTC37</t>
  </si>
  <si>
    <t>TTC8</t>
  </si>
  <si>
    <t>Strn</t>
  </si>
  <si>
    <t>TTLL12</t>
  </si>
  <si>
    <t>Strn3</t>
  </si>
  <si>
    <t>Stt3a</t>
  </si>
  <si>
    <t>STT3B</t>
  </si>
  <si>
    <t>TUBG1</t>
  </si>
  <si>
    <t>TUBGCP3</t>
  </si>
  <si>
    <t>Stx12</t>
  </si>
  <si>
    <t>TWF2</t>
  </si>
  <si>
    <t>Stx3</t>
  </si>
  <si>
    <t>TXLNA</t>
  </si>
  <si>
    <t>Stx7</t>
  </si>
  <si>
    <t>TXNDC5</t>
  </si>
  <si>
    <t>UAP1</t>
  </si>
  <si>
    <t>STXBP5</t>
  </si>
  <si>
    <t>Stxbp6</t>
  </si>
  <si>
    <t>UBA6</t>
  </si>
  <si>
    <t>SULT1A2</t>
  </si>
  <si>
    <t>Surf4</t>
  </si>
  <si>
    <t>Swap70</t>
  </si>
  <si>
    <t>UBE2Z</t>
  </si>
  <si>
    <t>Syncrip</t>
  </si>
  <si>
    <t>UBE3C</t>
  </si>
  <si>
    <t>SYNE1</t>
  </si>
  <si>
    <t>UBLCP1</t>
  </si>
  <si>
    <t>UBR1</t>
  </si>
  <si>
    <t>Sytl1</t>
  </si>
  <si>
    <t>Syvn1</t>
  </si>
  <si>
    <t>UCHL5</t>
  </si>
  <si>
    <t>Tagln2</t>
  </si>
  <si>
    <t>UGDH</t>
  </si>
  <si>
    <t>UHRF1BP1L</t>
  </si>
  <si>
    <t>UMPS</t>
  </si>
  <si>
    <t>tardbp</t>
  </si>
  <si>
    <t>UPF1</t>
  </si>
  <si>
    <t>Tars</t>
  </si>
  <si>
    <t>UPF2</t>
  </si>
  <si>
    <t>UPRT</t>
  </si>
  <si>
    <t>Tbc1d10b</t>
  </si>
  <si>
    <t>USP15</t>
  </si>
  <si>
    <t>USP19</t>
  </si>
  <si>
    <t>USP24</t>
  </si>
  <si>
    <t>USP47</t>
  </si>
  <si>
    <t>USP9X</t>
  </si>
  <si>
    <t>UTRN</t>
  </si>
  <si>
    <t>VAMP3</t>
  </si>
  <si>
    <t>TECR</t>
  </si>
  <si>
    <t>TEKT1</t>
  </si>
  <si>
    <t>VAT1</t>
  </si>
  <si>
    <t>Tekt3</t>
  </si>
  <si>
    <t>TEKT4</t>
  </si>
  <si>
    <t>VCAN</t>
  </si>
  <si>
    <t>TENM4</t>
  </si>
  <si>
    <t>VCL</t>
  </si>
  <si>
    <t>VCPIP1</t>
  </si>
  <si>
    <t>Tfrc</t>
  </si>
  <si>
    <t>TGas006m08.1</t>
  </si>
  <si>
    <t>VPS16</t>
  </si>
  <si>
    <t>TGFBRAP1</t>
  </si>
  <si>
    <t>TGM3</t>
  </si>
  <si>
    <t>THBS3</t>
  </si>
  <si>
    <t>VPS29</t>
  </si>
  <si>
    <t>THSD4</t>
  </si>
  <si>
    <t>VPS33B</t>
  </si>
  <si>
    <t>Tiprl</t>
  </si>
  <si>
    <t>VPS36</t>
  </si>
  <si>
    <t>VPS4A</t>
  </si>
  <si>
    <t>TM9SF1</t>
  </si>
  <si>
    <t>VPS52</t>
  </si>
  <si>
    <t>TM9SF2</t>
  </si>
  <si>
    <t>TM9SF3</t>
  </si>
  <si>
    <t>WDR1</t>
  </si>
  <si>
    <t>TM9SF4</t>
  </si>
  <si>
    <t>WDR11</t>
  </si>
  <si>
    <t>TMED1</t>
  </si>
  <si>
    <t>Tmed2</t>
  </si>
  <si>
    <t>WDR35</t>
  </si>
  <si>
    <t>TMED3</t>
  </si>
  <si>
    <t>Tmed4</t>
  </si>
  <si>
    <t>TMED5</t>
  </si>
  <si>
    <t>Tmed7</t>
  </si>
  <si>
    <t>TMED9</t>
  </si>
  <si>
    <t>WDR61</t>
  </si>
  <si>
    <t>TMEM30A</t>
  </si>
  <si>
    <t>WDR91</t>
  </si>
  <si>
    <t>TMEM30B</t>
  </si>
  <si>
    <t>WDR92</t>
  </si>
  <si>
    <t>TMEM43</t>
  </si>
  <si>
    <t>XPNPEP1</t>
  </si>
  <si>
    <t>Tmem67</t>
  </si>
  <si>
    <t>XPO1</t>
  </si>
  <si>
    <t>TMEM87A</t>
  </si>
  <si>
    <t>XPO5</t>
  </si>
  <si>
    <t>Tnfaip8</t>
  </si>
  <si>
    <t>XPO7</t>
  </si>
  <si>
    <t>XRCC5</t>
  </si>
  <si>
    <t>Tnpo2</t>
  </si>
  <si>
    <t>TOM2A</t>
  </si>
  <si>
    <t>TOMM40</t>
  </si>
  <si>
    <t>YWHAB</t>
  </si>
  <si>
    <t>TOMM70A</t>
  </si>
  <si>
    <t>Tpd52l2</t>
  </si>
  <si>
    <t>Tpm3</t>
  </si>
  <si>
    <t>ZFYVE16</t>
  </si>
  <si>
    <t>Tprg1l</t>
  </si>
  <si>
    <t>ZMYND10</t>
  </si>
  <si>
    <t>TRAF2</t>
  </si>
  <si>
    <t>ZNFX1</t>
  </si>
  <si>
    <t>Traf3</t>
  </si>
  <si>
    <t>ZW10</t>
  </si>
  <si>
    <t>ZZEF1</t>
  </si>
  <si>
    <t>Tram1</t>
  </si>
  <si>
    <t>TRAPPC1</t>
  </si>
  <si>
    <t>Trappc6b</t>
  </si>
  <si>
    <t>TRIM29</t>
  </si>
  <si>
    <t>TRIO</t>
  </si>
  <si>
    <t>TROVE2</t>
  </si>
  <si>
    <t>Tspan14</t>
  </si>
  <si>
    <t>TSPAN6</t>
  </si>
  <si>
    <t>Tsta3</t>
  </si>
  <si>
    <t>TTC7B</t>
  </si>
  <si>
    <t>Tuba4a</t>
  </si>
  <si>
    <t>TUBB</t>
  </si>
  <si>
    <t>TUFM</t>
  </si>
  <si>
    <t>Txlng</t>
  </si>
  <si>
    <t>Txnl1</t>
  </si>
  <si>
    <t>Ube2l3</t>
  </si>
  <si>
    <t>Ube2m</t>
  </si>
  <si>
    <t>UBE3B</t>
  </si>
  <si>
    <t>Ubr2</t>
  </si>
  <si>
    <t>Uckl1</t>
  </si>
  <si>
    <t>UFL1</t>
  </si>
  <si>
    <t>UFSP2</t>
  </si>
  <si>
    <t>UGT2B15</t>
  </si>
  <si>
    <t>Unc13b</t>
  </si>
  <si>
    <t>UNC13D</t>
  </si>
  <si>
    <t>Unc45a</t>
  </si>
  <si>
    <t>UQCRC1</t>
  </si>
  <si>
    <t>Uso1</t>
  </si>
  <si>
    <t>Usp14</t>
  </si>
  <si>
    <t>Usp34</t>
  </si>
  <si>
    <t>Usp5</t>
  </si>
  <si>
    <t>Usp7</t>
  </si>
  <si>
    <t>VAMP4</t>
  </si>
  <si>
    <t>VARS</t>
  </si>
  <si>
    <t>VAV1</t>
  </si>
  <si>
    <t>Vbp1</t>
  </si>
  <si>
    <t>VDAC3</t>
  </si>
  <si>
    <t>VNN2</t>
  </si>
  <si>
    <t>Vps11</t>
  </si>
  <si>
    <t>Vps18</t>
  </si>
  <si>
    <t>Vps26a</t>
  </si>
  <si>
    <t>Vps26b</t>
  </si>
  <si>
    <t>Vps33a</t>
  </si>
  <si>
    <t>Vps35</t>
  </si>
  <si>
    <t>VPS39</t>
  </si>
  <si>
    <t>VPS41</t>
  </si>
  <si>
    <t>Vps51</t>
  </si>
  <si>
    <t>Vps8</t>
  </si>
  <si>
    <t>WARS</t>
  </si>
  <si>
    <t>Wdfy3</t>
  </si>
  <si>
    <t>Wdr19</t>
  </si>
  <si>
    <t>WDR20</t>
  </si>
  <si>
    <t>Wdr26</t>
  </si>
  <si>
    <t>Wdr37</t>
  </si>
  <si>
    <t>Wdr47</t>
  </si>
  <si>
    <t>Wdr48</t>
  </si>
  <si>
    <t>WDR63</t>
  </si>
  <si>
    <t>WDR66</t>
  </si>
  <si>
    <t>WDR7</t>
  </si>
  <si>
    <t>WDR78</t>
  </si>
  <si>
    <t>Wnt2</t>
  </si>
  <si>
    <t>XPR1</t>
  </si>
  <si>
    <t>Yars</t>
  </si>
  <si>
    <t>Yes1</t>
  </si>
  <si>
    <t>YIF1A</t>
  </si>
  <si>
    <t>Ykt6</t>
  </si>
  <si>
    <t>Ypel5</t>
  </si>
  <si>
    <t>YTHDC2</t>
  </si>
  <si>
    <t>Ywhae</t>
  </si>
  <si>
    <t>Ywhag</t>
  </si>
  <si>
    <t>Ywhah</t>
  </si>
  <si>
    <t>ZMPSTE24</t>
  </si>
  <si>
    <t>ZSWIM8</t>
  </si>
  <si>
    <t>List of sperm-interacting proteins (SIP) identified in oviduct extracellular vesicles (oEVs)</t>
  </si>
  <si>
    <t>Gene name of SIP previously identified in oEVs (190/245)</t>
  </si>
  <si>
    <t># SignalP-6.0</t>
  </si>
  <si>
    <t># ID</t>
  </si>
  <si>
    <t>Accession number</t>
  </si>
  <si>
    <t>OTHER</t>
  </si>
  <si>
    <t>SP(Sec/SPI)</t>
  </si>
  <si>
    <t>LIPO(Sec/SPII)</t>
  </si>
  <si>
    <t>TAT(Tat/SPI)</t>
  </si>
  <si>
    <t>TATLIPO(Sec/SPII)</t>
  </si>
  <si>
    <t>PILIN(Sec/SPIII)</t>
  </si>
  <si>
    <t>CS Position</t>
  </si>
  <si>
    <t>sp_Q0VCX2_BIP_BOVIN_Endoplasmic_reticulum_chaperone_BiP_OS_Bos_taurus_OX_9913_G</t>
  </si>
  <si>
    <t>0.000201</t>
  </si>
  <si>
    <t>0.999212</t>
  </si>
  <si>
    <t>0.000166</t>
  </si>
  <si>
    <t>0.000151</t>
  </si>
  <si>
    <t>0.000140</t>
  </si>
  <si>
    <t>0.000130</t>
  </si>
  <si>
    <t>CS pos: 19-20. Pr: 0.9812</t>
  </si>
  <si>
    <t>sp_Q27968_DNJC3_BOVIN_DnaJ_homolog_subfamily_C_member_3_OS_Bos_taurus_OX_9913_G</t>
  </si>
  <si>
    <t>Q27968</t>
  </si>
  <si>
    <t>0.000302</t>
  </si>
  <si>
    <t>0.999151</t>
  </si>
  <si>
    <t>0.000145</t>
  </si>
  <si>
    <t>0.000131</t>
  </si>
  <si>
    <t>0.000129</t>
  </si>
  <si>
    <t>CS pos: 31-32. Pr: 0.9436</t>
  </si>
  <si>
    <t>sp_Q2KJF1_A1BG_BOVIN_Alpha-1B-glycoprotein_OS_Bos_taurus_OX_9913_GN_A1BG_PE_1_S</t>
  </si>
  <si>
    <t>0.000208</t>
  </si>
  <si>
    <t>0.999206</t>
  </si>
  <si>
    <t>0.000141</t>
  </si>
  <si>
    <t>0.000147</t>
  </si>
  <si>
    <t>0.000126</t>
  </si>
  <si>
    <t>0.000125</t>
  </si>
  <si>
    <t>CS pos: 20-21. Pr: 0.9786</t>
  </si>
  <si>
    <t>sp_Q2KJH6_SERPH_BOVIN_Serpin_H1_OS_Bos_taurus_OX_9913_GN_SERPINH1_PE_2_SV_1</t>
  </si>
  <si>
    <t>0.000225</t>
  </si>
  <si>
    <t>0.999200</t>
  </si>
  <si>
    <t>0.000150</t>
  </si>
  <si>
    <t>0.000139</t>
  </si>
  <si>
    <t>CS pos: 18-19. Pr: 0.9669</t>
  </si>
  <si>
    <t>sp_Q95M18_ENPL_BOVIN_Endoplasmin_OS_Bos_taurus_OX_9913_GN_HSP90B1_PE_2_SV_1</t>
  </si>
  <si>
    <t>0.000239</t>
  </si>
  <si>
    <t>0.999115</t>
  </si>
  <si>
    <t>0.000194</t>
  </si>
  <si>
    <t>0.000152</t>
  </si>
  <si>
    <t>0.000148</t>
  </si>
  <si>
    <t>CS pos: 21-22. Pr: 0.9780</t>
  </si>
  <si>
    <t>tr_A0A3Q1LI93_A0A3Q1LI93_BOVIN_CD109_molecule_OS_Bos_taurus_OX_9913_GN_CD109_PE</t>
  </si>
  <si>
    <t>0.000678</t>
  </si>
  <si>
    <t>0.998504</t>
  </si>
  <si>
    <t>0.000246</t>
  </si>
  <si>
    <t>0.000188</t>
  </si>
  <si>
    <t>0.000173</t>
  </si>
  <si>
    <t>0.000170</t>
  </si>
  <si>
    <t>CS pos: 21-22. Pr: 0.9729</t>
  </si>
  <si>
    <t>tr_A0A3Q1MCG3_A0A3Q1MCG3_BOVIN_Ecto-5_-nucleotidase_OS_Bos_taurus_OX_9913_GN_NT</t>
  </si>
  <si>
    <t>0.000263</t>
  </si>
  <si>
    <t>0.999148</t>
  </si>
  <si>
    <t>0.000149</t>
  </si>
  <si>
    <t>0.000153</t>
  </si>
  <si>
    <t>0.000135</t>
  </si>
  <si>
    <t>CS pos: 26-27. Pr: 0.9692</t>
  </si>
  <si>
    <t>tr_A5D7E8_A5D7E8_BOVIN_Protein_disulfide-isomerase_OS_Bos_taurus_OX_9913_GN_PDI</t>
  </si>
  <si>
    <t>0.000348</t>
  </si>
  <si>
    <t>0.998978</t>
  </si>
  <si>
    <t>0.000177</t>
  </si>
  <si>
    <t>0.000162</t>
  </si>
  <si>
    <t>0.000144</t>
  </si>
  <si>
    <t>CS pos: 24-25. Pr: 0.9687</t>
  </si>
  <si>
    <t>tr_E1BA17_E1BA17_BOVIN_Collagen_type_XIV_alpha_1_chain_OS_Bos_taurus_OX_9913_GN</t>
  </si>
  <si>
    <t>0.000212</t>
  </si>
  <si>
    <t>0.999224</t>
  </si>
  <si>
    <t>0.000137</t>
  </si>
  <si>
    <t>0.000123</t>
  </si>
  <si>
    <t>CS pos: 28-29. Pr: 0.9822</t>
  </si>
  <si>
    <t>tr_F1MEN8_F1MEN8_BOVIN_Protein_disulfide-isomerase_A4_OS_Bos_taurus_OX_9913_GN_</t>
  </si>
  <si>
    <t>0.000274</t>
  </si>
  <si>
    <t>0.999106</t>
  </si>
  <si>
    <t>0.000174</t>
  </si>
  <si>
    <t>0.000154</t>
  </si>
  <si>
    <t>0.000134</t>
  </si>
  <si>
    <t>CS pos: 24-25. Pr: 0.9778</t>
  </si>
  <si>
    <t>tr_F6QH94_F6QH94_BOVIN_Protein_disulfide_isomerase_family_A_member_6_OS_Bos_tau</t>
  </si>
  <si>
    <t>0.000286</t>
  </si>
  <si>
    <t>0.999086</t>
  </si>
  <si>
    <t>0.000159</t>
  </si>
  <si>
    <t>0.000163</t>
  </si>
  <si>
    <t>0.000143</t>
  </si>
  <si>
    <t>0.000133</t>
  </si>
  <si>
    <t>CS pos: 19-20. Pr: 0.9821</t>
  </si>
  <si>
    <t>tr_G3N2L2_G3N2L2_BOVIN_Reticulocalbin_1_OS_Bos_taurus_OX_9913_GN_RCN1_PE_1_SV_2</t>
  </si>
  <si>
    <t>0.000299</t>
  </si>
  <si>
    <t>0.999113</t>
  </si>
  <si>
    <t>0.000128</t>
  </si>
  <si>
    <t>CS pos: 29-30. Pr: 0.9711</t>
  </si>
  <si>
    <t>tr_Q0VCQ9_Q0VCQ9_BOVIN_Reticulocalbin_2_OS_Bos_taurus_OX_9913_GN_RCN2_PE_2_SV_1</t>
  </si>
  <si>
    <t>0.000857</t>
  </si>
  <si>
    <t>0.998314</t>
  </si>
  <si>
    <t>0.000184</t>
  </si>
  <si>
    <t>0.000240</t>
  </si>
  <si>
    <t>0.000199</t>
  </si>
  <si>
    <t>0.000191</t>
  </si>
  <si>
    <t>CS pos: 22-23. Pr: 0.9427</t>
  </si>
  <si>
    <t>List of sperm-interacting proteins predicted to contain a signal peptide with SignalP 6.0</t>
  </si>
  <si>
    <t>Prediction of secretory pathways of sperm-interacting proteins by Outcyte 1.0 server</t>
  </si>
  <si>
    <t>Seq ID</t>
  </si>
  <si>
    <t>Class</t>
  </si>
  <si>
    <t>Score</t>
  </si>
  <si>
    <t>sp|A1A4J1|PFKAL_BOVIN</t>
  </si>
  <si>
    <t>Intracellular</t>
  </si>
  <si>
    <t>0.5476</t>
  </si>
  <si>
    <t>sp|A2VDK6|WASF2_BOVIN</t>
  </si>
  <si>
    <t>0.6666</t>
  </si>
  <si>
    <t>sp|A3KMV5|UBA1_BOVIN</t>
  </si>
  <si>
    <t>0.5661</t>
  </si>
  <si>
    <t>sp|A4FUA8|CAZA1_BOVIN</t>
  </si>
  <si>
    <t>UPS</t>
  </si>
  <si>
    <t>0.5737</t>
  </si>
  <si>
    <t>sp|A5D7A0|EFHD2_BOVIN</t>
  </si>
  <si>
    <t>0.5505</t>
  </si>
  <si>
    <t>sp|A5D7H2|STRN3_BOVIN</t>
  </si>
  <si>
    <t>0.5022</t>
  </si>
  <si>
    <t>sp|A6H769|RS7_BOVIN</t>
  </si>
  <si>
    <t>0.5967</t>
  </si>
  <si>
    <t>sp|A6H7G2|DBNL_BOVIN</t>
  </si>
  <si>
    <t>0.5691</t>
  </si>
  <si>
    <t>sp|A7MBC2|PDXD1_BOVIN</t>
  </si>
  <si>
    <t>0.7336</t>
  </si>
  <si>
    <t>sp|A7Z035|EPN4_BOVIN</t>
  </si>
  <si>
    <t>0.6464</t>
  </si>
  <si>
    <t>sp|E1BPK6|MYO6_BOVIN</t>
  </si>
  <si>
    <t>E1BPK6</t>
  </si>
  <si>
    <t>0.572</t>
  </si>
  <si>
    <t>sp|O77834|PRDX6_BOVIN</t>
  </si>
  <si>
    <t>0.5735</t>
  </si>
  <si>
    <t>sp|O97680|THIO_BOVIN</t>
  </si>
  <si>
    <t>0.6176</t>
  </si>
  <si>
    <t>sp|P00435|GPX1_BOVIN</t>
  </si>
  <si>
    <t>0.8616</t>
  </si>
  <si>
    <t>sp|P01252|PTMA_BOVIN</t>
  </si>
  <si>
    <t>0.5566</t>
  </si>
  <si>
    <t>sp|P04272|ANXA2_BOVIN</t>
  </si>
  <si>
    <t>0.5261</t>
  </si>
  <si>
    <t>sp|P08728|K1C19_BOVIN</t>
  </si>
  <si>
    <t>0.5839</t>
  </si>
  <si>
    <t>sp|P10096|G3P_BOVIN</t>
  </si>
  <si>
    <t>0.6166</t>
  </si>
  <si>
    <t>sp|P12624|MARCS_BOVIN</t>
  </si>
  <si>
    <t>0.5951</t>
  </si>
  <si>
    <t>sp|P13214|ANXA4_BOVIN</t>
  </si>
  <si>
    <t>0.9243</t>
  </si>
  <si>
    <t>sp|P15396|ENPP3_BOVIN</t>
  </si>
  <si>
    <t>Transmembrane</t>
  </si>
  <si>
    <t>0.941</t>
  </si>
  <si>
    <t>sp|P19120|HSP7C_BOVIN</t>
  </si>
  <si>
    <t>0.6625</t>
  </si>
  <si>
    <t>sp|P26452|RSSA_BOVIN</t>
  </si>
  <si>
    <t>0.6047</t>
  </si>
  <si>
    <t>sp|P26882|PPID_BOVIN</t>
  </si>
  <si>
    <t>0.5342</t>
  </si>
  <si>
    <t>sp|P31976|EZRI_BOVIN</t>
  </si>
  <si>
    <t>0.8798</t>
  </si>
  <si>
    <t>sp|P35605|COPB2_BOVIN</t>
  </si>
  <si>
    <t>0.5066</t>
  </si>
  <si>
    <t>sp|P36225|MAP4_BOVIN</t>
  </si>
  <si>
    <t>0.7008</t>
  </si>
  <si>
    <t>sp|P39872|RL3_BOVIN</t>
  </si>
  <si>
    <t>0.9347</t>
  </si>
  <si>
    <t>sp|P41541|USO1_BOVIN</t>
  </si>
  <si>
    <t>0.6451</t>
  </si>
  <si>
    <t>sp|P42899|RLA2_BOVIN</t>
  </si>
  <si>
    <t>0.595</t>
  </si>
  <si>
    <t>sp|P48644|AL1A1_BOVIN</t>
  </si>
  <si>
    <t>0.5208</t>
  </si>
  <si>
    <t>sp|P60661|MYL6_BOVIN</t>
  </si>
  <si>
    <t>0.6099</t>
  </si>
  <si>
    <t>sp|P60712|ACTB_BOVIN</t>
  </si>
  <si>
    <t>0.5564</t>
  </si>
  <si>
    <t>sp|P61257|RL26_BOVIN</t>
  </si>
  <si>
    <t>0.9345</t>
  </si>
  <si>
    <t>sp|P61286|PABP1_BOVIN</t>
  </si>
  <si>
    <t>0.5692</t>
  </si>
  <si>
    <t>sp|P61356|RL27_BOVIN</t>
  </si>
  <si>
    <t>sp|P62935|PPIA_BOVIN</t>
  </si>
  <si>
    <t>0.6164</t>
  </si>
  <si>
    <t>sp|P63258|ACTG_BOVIN</t>
  </si>
  <si>
    <t>sp|P67808|YBOX1_BOVIN</t>
  </si>
  <si>
    <t>sp|P68103|EF1A1_BOVIN</t>
  </si>
  <si>
    <t>0.5033</t>
  </si>
  <si>
    <t>sp|P79103|RS4_BOVIN</t>
  </si>
  <si>
    <t>sp|P80724|BASP1_BOVIN</t>
  </si>
  <si>
    <t>0.5763</t>
  </si>
  <si>
    <t>sp|P81948|TBA4A_BOVIN</t>
  </si>
  <si>
    <t>0.5648</t>
  </si>
  <si>
    <t>sp|Q0II59|PDXK_BOVIN</t>
  </si>
  <si>
    <t>0.5319</t>
  </si>
  <si>
    <t>sp|Q0III3|DC1I2_BOVIN</t>
  </si>
  <si>
    <t>0.5442</t>
  </si>
  <si>
    <t>sp|Q0P5K3|UBE2N_BOVIN</t>
  </si>
  <si>
    <t>0.5099</t>
  </si>
  <si>
    <t>sp|Q0VBZ9|MRP_BOVIN</t>
  </si>
  <si>
    <t>0.5865</t>
  </si>
  <si>
    <t>sp|Q0VCC0|CAYP1_BOVIN</t>
  </si>
  <si>
    <t>0.9343</t>
  </si>
  <si>
    <t>sp|Q0VCM4|PYGL_BOVIN</t>
  </si>
  <si>
    <t>0.7002</t>
  </si>
  <si>
    <t>sp|Q0VCP4|SEPT8_BOVIN</t>
  </si>
  <si>
    <t>0.5657</t>
  </si>
  <si>
    <t>sp|Q0VCX2|BIP_BOVIN</t>
  </si>
  <si>
    <t>Signal peptide</t>
  </si>
  <si>
    <t>0.9836</t>
  </si>
  <si>
    <t>sp|Q17QG2|NUDC_BOVIN</t>
  </si>
  <si>
    <t>0.5693</t>
  </si>
  <si>
    <t>sp|Q17R07|ARFG3_BOVIN</t>
  </si>
  <si>
    <t>0.6229</t>
  </si>
  <si>
    <t>sp|Q1LZB6|CAPR1_BOVIN</t>
  </si>
  <si>
    <t>0.8087</t>
  </si>
  <si>
    <t>sp|Q27966|MYO1C_BOVIN</t>
  </si>
  <si>
    <t>sp|Q27968|DNJC3_BOVIN</t>
  </si>
  <si>
    <t>0.8031</t>
  </si>
  <si>
    <t>sp|Q27991|MYH10_BOVIN</t>
  </si>
  <si>
    <t>0.7344</t>
  </si>
  <si>
    <t>sp|Q29465|SYYC_BOVIN</t>
  </si>
  <si>
    <t>0.5001</t>
  </si>
  <si>
    <t>sp|Q29S00|OSCP1_BOVIN</t>
  </si>
  <si>
    <t>0.5651</t>
  </si>
  <si>
    <t>sp|Q29S21|K2C7_BOVIN</t>
  </si>
  <si>
    <t>0.8981</t>
  </si>
  <si>
    <t>sp|Q2HJ49|MOES_BOVIN</t>
  </si>
  <si>
    <t>0.5547</t>
  </si>
  <si>
    <t>sp|Q2HJB8|TBA8_BOVIN</t>
  </si>
  <si>
    <t>0.5586</t>
  </si>
  <si>
    <t>sp|Q2KIK0|SGT1_BOVIN</t>
  </si>
  <si>
    <t>0.6163</t>
  </si>
  <si>
    <t>sp|Q2KJ93|CDC42_BOVIN</t>
  </si>
  <si>
    <t>0.6154</t>
  </si>
  <si>
    <t>sp|Q2KJF1|A1BG_BOVIN</t>
  </si>
  <si>
    <t>0.9986</t>
  </si>
  <si>
    <t>sp|Q2KJH6|SERPH_BOVIN</t>
  </si>
  <si>
    <t>0.9101</t>
  </si>
  <si>
    <t>sp|Q2NKY7|SEPT2_BOVIN</t>
  </si>
  <si>
    <t>0.5605</t>
  </si>
  <si>
    <t>sp|Q2TA40|NP1L4_BOVIN</t>
  </si>
  <si>
    <t>0.6064</t>
  </si>
  <si>
    <t>sp|Q2TBQ5|RL7A_BOVIN</t>
  </si>
  <si>
    <t>sp|Q2TBU9|RUVB2_BOVIN</t>
  </si>
  <si>
    <t>0.5799</t>
  </si>
  <si>
    <t>sp|Q2YDE9|TES_BOVIN</t>
  </si>
  <si>
    <t>0.5236</t>
  </si>
  <si>
    <t>sp|Q32LC7|G3BP1_BOVIN</t>
  </si>
  <si>
    <t>0.9337</t>
  </si>
  <si>
    <t>sp|Q3B7M5|LASP1_BOVIN</t>
  </si>
  <si>
    <t>0.5468</t>
  </si>
  <si>
    <t>sp|Q3MHM6|CTNA1_BOVIN</t>
  </si>
  <si>
    <t>Q3MHM6</t>
  </si>
  <si>
    <t>0.5873</t>
  </si>
  <si>
    <t>sp|Q3SX14|GELS_BOVIN</t>
  </si>
  <si>
    <t>0.6256</t>
  </si>
  <si>
    <t>sp|Q3SYR7|RL9_BOVIN</t>
  </si>
  <si>
    <t>Q3SYR7</t>
  </si>
  <si>
    <t>sp|Q3SYU2|EF2_BOVIN</t>
  </si>
  <si>
    <t>0.5668</t>
  </si>
  <si>
    <t>sp|Q3SYZ4|SYDC_BOVIN</t>
  </si>
  <si>
    <t>0.5679</t>
  </si>
  <si>
    <t>sp|Q3SZ54|IF4A1_BOVIN</t>
  </si>
  <si>
    <t>0.6474</t>
  </si>
  <si>
    <t>sp|Q3SZI4|1433T_BOVIN</t>
  </si>
  <si>
    <t>0.5864</t>
  </si>
  <si>
    <t>sp|Q3SZK8|NHRF1_BOVIN</t>
  </si>
  <si>
    <t>sp|Q3T005|PDLI4_BOVIN</t>
  </si>
  <si>
    <t>0.9342</t>
  </si>
  <si>
    <t>sp|Q3T054|RAN_BOVIN</t>
  </si>
  <si>
    <t>0.6221</t>
  </si>
  <si>
    <t>sp|Q3T0C7|STMN1_BOVIN</t>
  </si>
  <si>
    <t>0.5265</t>
  </si>
  <si>
    <t>sp|Q3T0D0|HNRPK_BOVIN</t>
  </si>
  <si>
    <t>0.9344</t>
  </si>
  <si>
    <t>sp|Q3T0F4|RS10_BOVIN</t>
  </si>
  <si>
    <t>sp|Q3T0L7|RL28_BOVIN</t>
  </si>
  <si>
    <t>sp|Q3T0M7|RANG_BOVIN</t>
  </si>
  <si>
    <t>0.6333</t>
  </si>
  <si>
    <t>sp|Q3T0R1|RS18_BOVIN</t>
  </si>
  <si>
    <t>sp|Q3T140|DLRB1_BOVIN</t>
  </si>
  <si>
    <t>0.5519</t>
  </si>
  <si>
    <t>sp|Q3T149|HSPB1_BOVIN</t>
  </si>
  <si>
    <t>0.9234</t>
  </si>
  <si>
    <t>sp|Q3T168|CYBP_BOVIN</t>
  </si>
  <si>
    <t>0.611</t>
  </si>
  <si>
    <t>sp|Q3T169|RS3_BOVIN</t>
  </si>
  <si>
    <t>0.8877</t>
  </si>
  <si>
    <t>sp|Q3ZBH8|RS20_BOVIN</t>
  </si>
  <si>
    <t>sp|Q3ZBM5|SNX5_BOVIN</t>
  </si>
  <si>
    <t>0.566</t>
  </si>
  <si>
    <t>sp|Q3ZBZ8|STIP1_BOVIN</t>
  </si>
  <si>
    <t>0.5866</t>
  </si>
  <si>
    <t>sp|Q3ZC84|CNDP2_BOVIN</t>
  </si>
  <si>
    <t>0.5238</t>
  </si>
  <si>
    <t>sp|Q3ZCC8|TPPP3_BOVIN</t>
  </si>
  <si>
    <t>Q3ZCC8</t>
  </si>
  <si>
    <t>0.5784</t>
  </si>
  <si>
    <t>sp|Q3ZCF0|DCTN2_BOVIN</t>
  </si>
  <si>
    <t>0.5231</t>
  </si>
  <si>
    <t>sp|Q4U5R3|PSME1_BOVIN</t>
  </si>
  <si>
    <t>0.5528</t>
  </si>
  <si>
    <t>sp|Q56JU9|RS24_BOVIN</t>
  </si>
  <si>
    <t>sp|Q56JV6|TWF1_BOVIN</t>
  </si>
  <si>
    <t>0.5324</t>
  </si>
  <si>
    <t>sp|Q56JX3|RL31_BOVIN</t>
  </si>
  <si>
    <t>sp|Q56JX5|RS25_BOVIN</t>
  </si>
  <si>
    <t>0.5314</t>
  </si>
  <si>
    <t>sp|Q58DQ3|RL6_BOVIN</t>
  </si>
  <si>
    <t>sp|Q58DR5|SCAM3_BOVIN</t>
  </si>
  <si>
    <t>Q58DR5</t>
  </si>
  <si>
    <t>0.568</t>
  </si>
  <si>
    <t>sp|Q58DW0|RL4_BOVIN</t>
  </si>
  <si>
    <t>sp|Q58DW5|RL5_BOVIN</t>
  </si>
  <si>
    <t>sp|Q5E947|PRDX1_BOVIN</t>
  </si>
  <si>
    <t>sp|Q5E958|RS8_BOVIN</t>
  </si>
  <si>
    <t>sp|Q5E966|EIF3I_BOVIN</t>
  </si>
  <si>
    <t>0.6191</t>
  </si>
  <si>
    <t>sp|Q5E973|RL18_BOVIN</t>
  </si>
  <si>
    <t>sp|Q5E988|RS5_BOVIN</t>
  </si>
  <si>
    <t>sp|Q5E9B7|CLIC1_BOVIN</t>
  </si>
  <si>
    <t>sp|Q5E9E2|MYL9_BOVIN</t>
  </si>
  <si>
    <t>sp|Q5E9F7|COF1_BOVIN</t>
  </si>
  <si>
    <t>0.6162</t>
  </si>
  <si>
    <t>sp|Q5EA61|KCRB_BOVIN</t>
  </si>
  <si>
    <t>0.5576</t>
  </si>
  <si>
    <t>sp|Q5EAD2|SERA_BOVIN</t>
  </si>
  <si>
    <t>0.517</t>
  </si>
  <si>
    <t>sp|Q5KR47|TPM3_BOVIN</t>
  </si>
  <si>
    <t>0.5312</t>
  </si>
  <si>
    <t>sp|Q5KR49|TPM1_BOVIN</t>
  </si>
  <si>
    <t>sp|Q76LV1|HS90B_BOVIN</t>
  </si>
  <si>
    <t>0.504</t>
  </si>
  <si>
    <t>sp|Q95140|RLA0_BOVIN</t>
  </si>
  <si>
    <t>0.5733</t>
  </si>
  <si>
    <t>sp|Q95L54|ANXA8_BOVIN</t>
  </si>
  <si>
    <t>0.6125</t>
  </si>
  <si>
    <t>sp|Q95M18|ENPL_BOVIN</t>
  </si>
  <si>
    <t>0.9756</t>
  </si>
  <si>
    <t>sp|Q9N179|EPB41_BOVIN</t>
  </si>
  <si>
    <t>0.5603</t>
  </si>
  <si>
    <t>sp|Q9XSI3|RL10_BOVIN</t>
  </si>
  <si>
    <t>sp|Q9XSK7|HDGF_BOVIN</t>
  </si>
  <si>
    <t>tr|A0A140T832|A0A140T832_BOVIN</t>
  </si>
  <si>
    <t>0.6557</t>
  </si>
  <si>
    <t>tr|A0A140T861|A0A140T861_BOVIN</t>
  </si>
  <si>
    <t>0.8371</t>
  </si>
  <si>
    <t>tr|A0A140T886|A0A140T886_BOVIN</t>
  </si>
  <si>
    <t>0.5219</t>
  </si>
  <si>
    <t>tr|A0A3Q1LI93|A0A3Q1LI93_BOVIN</t>
  </si>
  <si>
    <t>0.6895</t>
  </si>
  <si>
    <t>tr|A0A3Q1LIJ0|A0A3Q1LIJ0_BOVIN</t>
  </si>
  <si>
    <t>tr|A0A3Q1LJ52|A0A3Q1LJ52_BOVIN</t>
  </si>
  <si>
    <t>0.8438</t>
  </si>
  <si>
    <t>tr|A0A3Q1LL62|A0A3Q1LL62_BOVIN</t>
  </si>
  <si>
    <t>0.6139</t>
  </si>
  <si>
    <t>tr|A0A3Q1LN78|A0A3Q1LN78_BOVIN</t>
  </si>
  <si>
    <t>0.5007</t>
  </si>
  <si>
    <t>tr|A0A3Q1LNC8|A0A3Q1LNC8_BOVIN</t>
  </si>
  <si>
    <t>tr|A0A3Q1LQB6|A0A3Q1LQB6_BOVIN</t>
  </si>
  <si>
    <t>0.5262</t>
  </si>
  <si>
    <t>tr|A0A3Q1LQI5|A0A3Q1LQI5_BOVIN</t>
  </si>
  <si>
    <t>tr|A0A3Q1LUD9|A0A3Q1LUD9_BOVIN</t>
  </si>
  <si>
    <t>0.5036</t>
  </si>
  <si>
    <t>tr|A0A3Q1LUU1|A0A3Q1LUU1_BOVIN</t>
  </si>
  <si>
    <t>0.5488</t>
  </si>
  <si>
    <t>tr|A0A3Q1LV73|A0A3Q1LV73_BOVIN</t>
  </si>
  <si>
    <t>0.683</t>
  </si>
  <si>
    <t>tr|A0A3Q1LV98|A0A3Q1LV98_BOVIN</t>
  </si>
  <si>
    <t>0.5009</t>
  </si>
  <si>
    <t>tr|A0A3Q1LWK1|A0A3Q1LWK1_BOVIN</t>
  </si>
  <si>
    <t>0.5881</t>
  </si>
  <si>
    <t>tr|A0A3Q1M0G8|A0A3Q1M0G8_BOVIN</t>
  </si>
  <si>
    <t>0.5008</t>
  </si>
  <si>
    <t>tr|A0A3Q1M3Y3|A0A3Q1M3Y3_BOVIN</t>
  </si>
  <si>
    <t>0.5889</t>
  </si>
  <si>
    <t>tr|A0A3Q1M5J6|A0A3Q1M5J6_BOVIN</t>
  </si>
  <si>
    <t>0.6835</t>
  </si>
  <si>
    <t>tr|A0A3Q1M808|A0A3Q1M808_BOVIN</t>
  </si>
  <si>
    <t>0.6456</t>
  </si>
  <si>
    <t>tr|A0A3Q1M9P3|A0A3Q1M9P3_BOVIN</t>
  </si>
  <si>
    <t>0.501</t>
  </si>
  <si>
    <t>tr|A0A3Q1M9Z4|A0A3Q1M9Z4_BOVIN</t>
  </si>
  <si>
    <t>0.5871</t>
  </si>
  <si>
    <t>tr|A0A3Q1MBK9|A0A3Q1MBK9_BOVIN</t>
  </si>
  <si>
    <t>0.681</t>
  </si>
  <si>
    <t>tr|A0A3Q1MCG3|A0A3Q1MCG3_BOVIN</t>
  </si>
  <si>
    <t>0.8993</t>
  </si>
  <si>
    <t>tr|A0A3Q1ME19|A0A3Q1ME19_BOVIN</t>
  </si>
  <si>
    <t>0.565</t>
  </si>
  <si>
    <t>tr|A0A3Q1MH57|A0A3Q1MH57_BOVIN</t>
  </si>
  <si>
    <t>0.7683</t>
  </si>
  <si>
    <t>tr|A0A3Q1MJM1|A0A3Q1MJM1_BOVIN</t>
  </si>
  <si>
    <t>0.8028</t>
  </si>
  <si>
    <t>tr|A0A3Q1MKR2|A0A3Q1MKR2_BOVIN</t>
  </si>
  <si>
    <t>0.6416</t>
  </si>
  <si>
    <t>tr|A0A3Q1MLQ7|A0A3Q1MLQ7_BOVIN</t>
  </si>
  <si>
    <t>0.5287</t>
  </si>
  <si>
    <t>tr|A0A3Q1MLV0|A0A3Q1MLV0_BOVIN</t>
  </si>
  <si>
    <t>0.5731</t>
  </si>
  <si>
    <t>tr|A0A3Q1MQD7|A0A3Q1MQD7_BOVIN</t>
  </si>
  <si>
    <t>0.6311</t>
  </si>
  <si>
    <t>tr|A0A3Q1MQF7|A0A3Q1MQF7_BOVIN</t>
  </si>
  <si>
    <t>0.8045</t>
  </si>
  <si>
    <t>tr|A0A3Q1MTY6|A0A3Q1MTY6_BOVIN</t>
  </si>
  <si>
    <t>0.525</t>
  </si>
  <si>
    <t>tr|A0A3Q1MUD4|A0A3Q1MUD4_BOVIN</t>
  </si>
  <si>
    <t>0.7326</t>
  </si>
  <si>
    <t>tr|A0A3Q1MXL6|A0A3Q1MXL6_BOVIN</t>
  </si>
  <si>
    <t>0.7331</t>
  </si>
  <si>
    <t>tr|A0A3Q1N147|A0A3Q1N147_BOVIN</t>
  </si>
  <si>
    <t>0.551</t>
  </si>
  <si>
    <t>tr|A0A3Q1N4H7|A0A3Q1N4H7_BOVIN</t>
  </si>
  <si>
    <t>0.7697</t>
  </si>
  <si>
    <t>tr|A0A3Q1NAH5|A0A3Q1NAH5_BOVIN</t>
  </si>
  <si>
    <t>0.5862</t>
  </si>
  <si>
    <t>tr|A0A3Q1NB13|A0A3Q1NB13_BOVIN</t>
  </si>
  <si>
    <t>0.5843</t>
  </si>
  <si>
    <t>tr|A0A3Q1NE82|A0A3Q1NE82_BOVIN</t>
  </si>
  <si>
    <t>0.7604</t>
  </si>
  <si>
    <t>tr|A0A3Q1NEH7|A0A3Q1NEH7_BOVIN</t>
  </si>
  <si>
    <t>0.6841</t>
  </si>
  <si>
    <t>tr|A0A3Q1NEU9|A0A3Q1NEU9_BOVIN</t>
  </si>
  <si>
    <t>0.5477</t>
  </si>
  <si>
    <t>tr|A0A3Q1NKP5|A0A3Q1NKP5_BOVIN</t>
  </si>
  <si>
    <t>0.5572</t>
  </si>
  <si>
    <t>tr|A0A3S5ZP82|A0A3S5ZP82_BOVIN</t>
  </si>
  <si>
    <t>0.8763</t>
  </si>
  <si>
    <t>tr|A0A3S5ZPD7|A0A3S5ZPD7_BOVIN</t>
  </si>
  <si>
    <t>0.5601</t>
  </si>
  <si>
    <t>tr|A1L5B7|A1L5B7_BOVIN</t>
  </si>
  <si>
    <t>tr|A2VE17|A2VE17_BOVIN</t>
  </si>
  <si>
    <t>0.5457</t>
  </si>
  <si>
    <t>tr|A4FUD0|A4FUD0_BOVIN</t>
  </si>
  <si>
    <t>0.5167</t>
  </si>
  <si>
    <t>tr|A4IFC3|A4IFC3_BOVIN</t>
  </si>
  <si>
    <t>0.5682</t>
  </si>
  <si>
    <t>tr|A4IFD1|A4IFD1_BOVIN</t>
  </si>
  <si>
    <t>0.586</t>
  </si>
  <si>
    <t>tr|A5D7E8|A5D7E8_BOVIN</t>
  </si>
  <si>
    <t>0.9932</t>
  </si>
  <si>
    <t>tr|A6H7E3|A6H7E3_BOVIN</t>
  </si>
  <si>
    <t>tr|A6QLN6|A6QLN6_BOVIN</t>
  </si>
  <si>
    <t>tr|A6QLT9|A6QLT9_BOVIN</t>
  </si>
  <si>
    <t>0.5677</t>
  </si>
  <si>
    <t>tr|A7MBD4|A7MBD4_BOVIN</t>
  </si>
  <si>
    <t>0.7602</t>
  </si>
  <si>
    <t>tr|A7MBG8|A7MBG8_BOVIN</t>
  </si>
  <si>
    <t>0.5234</t>
  </si>
  <si>
    <t>tr|A7MBI5|A7MBI5_BOVIN</t>
  </si>
  <si>
    <t>0.7004</t>
  </si>
  <si>
    <t>tr|A7Z014|A7Z014_BOVIN</t>
  </si>
  <si>
    <t>0.5658</t>
  </si>
  <si>
    <t>tr|A8E4P3|A8E4P3_BOVIN</t>
  </si>
  <si>
    <t>0.9993</t>
  </si>
  <si>
    <t>tr|E1B7R4|E1B7R4_BOVIN</t>
  </si>
  <si>
    <t>tr|E1B7S3|E1B7S3_BOVIN</t>
  </si>
  <si>
    <t>tr|E1B8K6|E1B8K6_BOVIN</t>
  </si>
  <si>
    <t>0.747</t>
  </si>
  <si>
    <t>tr|E1BA17|E1BA17_BOVIN</t>
  </si>
  <si>
    <t>tr|E1BBY7|E1BBY7_BOVIN</t>
  </si>
  <si>
    <t>0.6614</t>
  </si>
  <si>
    <t>tr|E1BE76|E1BE76_BOVIN</t>
  </si>
  <si>
    <t>0.5529</t>
  </si>
  <si>
    <t>tr|E1BFI8|E1BFI8_BOVIN</t>
  </si>
  <si>
    <t>tr|E1BGB0|E1BGB0_BOVIN</t>
  </si>
  <si>
    <t>0.7318</t>
  </si>
  <si>
    <t>tr|E1BKM4|E1BKM4_BOVIN</t>
  </si>
  <si>
    <t>0.5178</t>
  </si>
  <si>
    <t>tr|E1BKQ6|E1BKQ6_BOVIN</t>
  </si>
  <si>
    <t>tr|E1BKX7|E1BKX7_BOVIN</t>
  </si>
  <si>
    <t>tr|E1BP72|E1BP72_BOVIN</t>
  </si>
  <si>
    <t>0.8548</t>
  </si>
  <si>
    <t>tr|E1BPX1|E1BPX1_BOVIN</t>
  </si>
  <si>
    <t>tr|F1MBQ0|F1MBQ0_BOVIN</t>
  </si>
  <si>
    <t>0.6578</t>
  </si>
  <si>
    <t>tr|F1MDC1|F1MDC1_BOVIN</t>
  </si>
  <si>
    <t>0.9431</t>
  </si>
  <si>
    <t>tr|F1ME65|F1ME65_BOVIN</t>
  </si>
  <si>
    <t>0.5899</t>
  </si>
  <si>
    <t>tr|F1MEN8|F1MEN8_BOVIN</t>
  </si>
  <si>
    <t>0.9621</t>
  </si>
  <si>
    <t>tr|F1MEW3|F1MEW3_BOVIN</t>
  </si>
  <si>
    <t>tr|F1MFU5|F1MFU5_BOVIN</t>
  </si>
  <si>
    <t>0.5662</t>
  </si>
  <si>
    <t>tr|F1MG56|F1MG56_BOVIN</t>
  </si>
  <si>
    <t>0.546</t>
  </si>
  <si>
    <t>tr|F1MK30|F1MK30_BOVIN</t>
  </si>
  <si>
    <t>0.9327</t>
  </si>
  <si>
    <t>tr|F1MM57|F1MM57_BOVIN</t>
  </si>
  <si>
    <t>0.8764</t>
  </si>
  <si>
    <t>tr|F1MNI4|F1MNI4_BOVIN</t>
  </si>
  <si>
    <t>0.5241</t>
  </si>
  <si>
    <t>tr|F1MNS8|F1MNS8_BOVIN</t>
  </si>
  <si>
    <t>tr|F1MQ37|F1MQ37_BOVIN</t>
  </si>
  <si>
    <t>0.7325</t>
  </si>
  <si>
    <t>tr|F1MU12|F1MU12_BOVIN</t>
  </si>
  <si>
    <t>0.7346</t>
  </si>
  <si>
    <t>tr|F1MU79|F1MU79_BOVIN</t>
  </si>
  <si>
    <t>0.5788</t>
  </si>
  <si>
    <t>tr|F1MX04|F1MX04_BOVIN</t>
  </si>
  <si>
    <t>0.5855</t>
  </si>
  <si>
    <t>tr|F1MXK2|F1MXK2_BOVIN</t>
  </si>
  <si>
    <t>0.5193</t>
  </si>
  <si>
    <t>tr|F1MZN7|F1MZN7_BOVIN</t>
  </si>
  <si>
    <t>0.5664</t>
  </si>
  <si>
    <t>tr|F1MZU1|F1MZU1_BOVIN</t>
  </si>
  <si>
    <t>tr|F1MZV2|F1MZV2_BOVIN</t>
  </si>
  <si>
    <t>0.576</t>
  </si>
  <si>
    <t>tr|F1N0X3|F1N0X3_BOVIN</t>
  </si>
  <si>
    <t>0.5432</t>
  </si>
  <si>
    <t>tr|F1N169|F1N169_BOVIN</t>
  </si>
  <si>
    <t>0.5031</t>
  </si>
  <si>
    <t>tr|F1N1A3|F1N1A3_BOVIN</t>
  </si>
  <si>
    <t>0.541</t>
  </si>
  <si>
    <t>tr|F1N365|F1N365_BOVIN</t>
  </si>
  <si>
    <t>0.5474</t>
  </si>
  <si>
    <t>tr|F1N626|F1N626_BOVIN</t>
  </si>
  <si>
    <t>0.5875</t>
  </si>
  <si>
    <t>tr|F1N650|F1N650_BOVIN</t>
  </si>
  <si>
    <t>0.5302</t>
  </si>
  <si>
    <t>tr|F1N6Y7|F1N6Y7_BOVIN</t>
  </si>
  <si>
    <t>0.5867</t>
  </si>
  <si>
    <t>tr|F2Z4J5|F2Z4J5_BOVIN</t>
  </si>
  <si>
    <t>0.5563</t>
  </si>
  <si>
    <t>tr|F6PWM7|F6PWM7_BOVIN</t>
  </si>
  <si>
    <t>0.592</t>
  </si>
  <si>
    <t>tr|F6QH94|F6QH94_BOVIN</t>
  </si>
  <si>
    <t>tr|F6QS88|F6QS88_BOVIN</t>
  </si>
  <si>
    <t>0.5215</t>
  </si>
  <si>
    <t>tr|F6S1Q0|F6S1Q0_BOVIN</t>
  </si>
  <si>
    <t>0.9346</t>
  </si>
  <si>
    <t>tr|G3MXV0|G3MXV0_BOVIN</t>
  </si>
  <si>
    <t>0.5015</t>
  </si>
  <si>
    <t>tr|G3MY19|G3MY19_BOVIN</t>
  </si>
  <si>
    <t>0.5659</t>
  </si>
  <si>
    <t>tr|G3N262|G3N262_BOVIN</t>
  </si>
  <si>
    <t>tr|G3N288|G3N288_BOVIN</t>
  </si>
  <si>
    <t>G3N288</t>
  </si>
  <si>
    <t>tr|G3N2L2|G3N2L2_BOVIN</t>
  </si>
  <si>
    <t>0.9988</t>
  </si>
  <si>
    <t>tr|G3X696|G3X696_BOVIN</t>
  </si>
  <si>
    <t>0.5844</t>
  </si>
  <si>
    <t>tr|G3X6B2|G3X6B2_BOVIN</t>
  </si>
  <si>
    <t>0.7342</t>
  </si>
  <si>
    <t>tr|Q0VCQ9|Q0VCQ9_BOVIN</t>
  </si>
  <si>
    <t>0.9735</t>
  </si>
  <si>
    <t>tr|Q17QL4|Q17QL4_BOVIN</t>
  </si>
  <si>
    <t>0.7312</t>
  </si>
  <si>
    <t>tr|Q1RMR3|Q1RMR3_BOVIN</t>
  </si>
  <si>
    <t>tr|Q32LC3|Q32LC3_BOVIN</t>
  </si>
  <si>
    <t>0.6188</t>
  </si>
  <si>
    <t>tr|Q3SX32|Q3SX32_BOVIN</t>
  </si>
  <si>
    <t>0.584</t>
  </si>
  <si>
    <t>tr|Q3SX36|Q3SX36_BOVIN</t>
  </si>
  <si>
    <t>0.6966</t>
  </si>
  <si>
    <t>tr|Q3SZN4|Q3SZN4_BOVIN</t>
  </si>
  <si>
    <t>sp|P81287|ANXA5_BOVIN</t>
  </si>
  <si>
    <t>0.5495</t>
  </si>
  <si>
    <t>Spz Isth Pre:Spz PBS</t>
  </si>
  <si>
    <t>Spz Isth Post:Spz PBS</t>
  </si>
  <si>
    <t>Spz Amp Pre:Spz PBS</t>
  </si>
  <si>
    <t>Spz Amp Post:Spz PBS</t>
  </si>
  <si>
    <t>Fold-change ratio</t>
  </si>
  <si>
    <t>Normalized Weighted Spectra in each sperm sample</t>
  </si>
  <si>
    <t>Gene symbol</t>
  </si>
  <si>
    <t>Protein disulfide-isomerase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</si>
</sst>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/>
    <xf numFmtId="0" fontId="4" fillId="0" borderId="0" xfId="0" applyFont="1" applyFill="1"/>
    <xf numFmtId="2" fontId="0" fillId="0" borderId="0" xfId="0" applyNumberForma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2" fontId="6" fillId="5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352A-008E-4A5A-9155-FC8D6E6F6A51}">
  <dimension ref="A1:AV248"/>
  <sheetViews>
    <sheetView workbookViewId="0">
      <selection activeCell="A13" sqref="A13"/>
    </sheetView>
  </sheetViews>
  <sheetFormatPr baseColWidth="10" defaultRowHeight="15" x14ac:dyDescent="0.25"/>
  <cols>
    <col min="1" max="1" width="52.42578125" style="5" customWidth="1"/>
    <col min="2" max="2" width="27.85546875" style="5" customWidth="1"/>
    <col min="3" max="3" width="19.85546875" style="5" customWidth="1"/>
    <col min="4" max="4" width="15.5703125" style="5" customWidth="1"/>
    <col min="5" max="5" width="18.7109375" style="5" customWidth="1"/>
    <col min="6" max="6" width="20" style="5" customWidth="1"/>
    <col min="7" max="7" width="13.85546875" style="6" customWidth="1"/>
    <col min="8" max="8" width="14.28515625" style="5" customWidth="1"/>
    <col min="9" max="9" width="27.85546875" style="5" customWidth="1"/>
    <col min="10" max="10" width="19.42578125" style="5" customWidth="1"/>
    <col min="11" max="11" width="18.5703125" style="5" customWidth="1"/>
    <col min="12" max="12" width="18.140625" style="5" customWidth="1"/>
    <col min="13" max="13" width="16.7109375" style="5" customWidth="1"/>
    <col min="14" max="14" width="19.140625" style="5" customWidth="1"/>
    <col min="15" max="15" width="15.7109375" style="5" customWidth="1"/>
    <col min="16" max="16" width="15.85546875" style="5" customWidth="1"/>
    <col min="17" max="17" width="13.85546875" style="5" customWidth="1"/>
    <col min="18" max="18" width="11.42578125" style="5"/>
    <col min="19" max="19" width="21.42578125" style="5" customWidth="1"/>
    <col min="20" max="20" width="22.5703125" style="5" customWidth="1"/>
    <col min="21" max="21" width="18.5703125" style="5" customWidth="1"/>
    <col min="22" max="22" width="23.28515625" style="5" customWidth="1"/>
    <col min="23" max="23" width="11.42578125" style="5"/>
    <col min="24" max="24" width="15.140625" style="5" customWidth="1"/>
    <col min="25" max="25" width="18" style="5" customWidth="1"/>
    <col min="26" max="26" width="15.42578125" style="5" customWidth="1"/>
    <col min="27" max="27" width="14.140625" style="5" customWidth="1"/>
    <col min="28" max="47" width="11.42578125" style="5"/>
    <col min="48" max="48" width="15.85546875" style="5" customWidth="1"/>
    <col min="49" max="16384" width="11.42578125" style="5"/>
  </cols>
  <sheetData>
    <row r="1" spans="1:48" ht="18.75" x14ac:dyDescent="0.3">
      <c r="A1" s="13" t="s">
        <v>884</v>
      </c>
      <c r="G1" s="5"/>
      <c r="M1" s="14"/>
      <c r="N1" s="14"/>
      <c r="O1" s="14"/>
      <c r="P1" s="14"/>
      <c r="Q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8" x14ac:dyDescent="0.25">
      <c r="A2" s="12"/>
      <c r="B2" s="12"/>
      <c r="C2" s="12"/>
      <c r="D2" s="12"/>
      <c r="E2" s="12"/>
      <c r="F2" s="36" t="s">
        <v>885</v>
      </c>
      <c r="G2" s="36"/>
      <c r="H2" s="12"/>
      <c r="I2" s="36" t="s">
        <v>886</v>
      </c>
      <c r="J2" s="36"/>
      <c r="K2" s="36"/>
      <c r="L2" s="12"/>
      <c r="M2" s="37" t="s">
        <v>888</v>
      </c>
      <c r="N2" s="37"/>
      <c r="O2" s="37"/>
      <c r="P2" s="37"/>
      <c r="Q2" s="37"/>
      <c r="R2" s="15"/>
      <c r="S2" s="36" t="s">
        <v>4039</v>
      </c>
      <c r="T2" s="36"/>
      <c r="U2" s="36"/>
      <c r="V2" s="36"/>
      <c r="W2" s="15"/>
      <c r="X2" s="37" t="s">
        <v>4040</v>
      </c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S2" s="36" t="s">
        <v>887</v>
      </c>
      <c r="AT2" s="36"/>
      <c r="AU2" s="36"/>
      <c r="AV2" s="36"/>
    </row>
    <row r="3" spans="1:48" ht="75" x14ac:dyDescent="0.25">
      <c r="A3" s="16" t="s">
        <v>899</v>
      </c>
      <c r="B3" s="16" t="s">
        <v>864</v>
      </c>
      <c r="C3" s="28" t="s">
        <v>4041</v>
      </c>
      <c r="D3" s="16" t="s">
        <v>0</v>
      </c>
      <c r="E3" s="16"/>
      <c r="F3" s="16" t="s">
        <v>889</v>
      </c>
      <c r="G3" s="16" t="s">
        <v>900</v>
      </c>
      <c r="H3" s="16"/>
      <c r="I3" s="16" t="s">
        <v>890</v>
      </c>
      <c r="J3" s="16" t="s">
        <v>891</v>
      </c>
      <c r="K3" s="16" t="s">
        <v>892</v>
      </c>
      <c r="L3" s="16"/>
      <c r="M3" s="22" t="s">
        <v>894</v>
      </c>
      <c r="N3" s="23" t="s">
        <v>895</v>
      </c>
      <c r="O3" s="24" t="s">
        <v>896</v>
      </c>
      <c r="P3" s="25" t="s">
        <v>897</v>
      </c>
      <c r="Q3" s="17" t="s">
        <v>898</v>
      </c>
      <c r="R3" s="16"/>
      <c r="S3" s="26" t="s">
        <v>4035</v>
      </c>
      <c r="T3" s="26" t="s">
        <v>4036</v>
      </c>
      <c r="U3" s="26" t="s">
        <v>4037</v>
      </c>
      <c r="V3" s="26" t="s">
        <v>4038</v>
      </c>
      <c r="W3" s="26"/>
      <c r="X3" s="22" t="s">
        <v>880</v>
      </c>
      <c r="Y3" s="22" t="s">
        <v>881</v>
      </c>
      <c r="Z3" s="22" t="s">
        <v>882</v>
      </c>
      <c r="AA3" s="22" t="s">
        <v>883</v>
      </c>
      <c r="AB3" s="23" t="s">
        <v>876</v>
      </c>
      <c r="AC3" s="23" t="s">
        <v>877</v>
      </c>
      <c r="AD3" s="23" t="s">
        <v>878</v>
      </c>
      <c r="AE3" s="23" t="s">
        <v>879</v>
      </c>
      <c r="AF3" s="24" t="s">
        <v>871</v>
      </c>
      <c r="AG3" s="24" t="s">
        <v>872</v>
      </c>
      <c r="AH3" s="24" t="s">
        <v>873</v>
      </c>
      <c r="AI3" s="24" t="s">
        <v>874</v>
      </c>
      <c r="AJ3" s="23" t="s">
        <v>866</v>
      </c>
      <c r="AK3" s="23" t="s">
        <v>867</v>
      </c>
      <c r="AL3" s="23" t="s">
        <v>868</v>
      </c>
      <c r="AM3" s="23" t="s">
        <v>869</v>
      </c>
      <c r="AN3" s="17" t="s">
        <v>524</v>
      </c>
      <c r="AO3" s="17" t="s">
        <v>525</v>
      </c>
      <c r="AP3" s="17" t="s">
        <v>526</v>
      </c>
      <c r="AQ3" s="17" t="s">
        <v>527</v>
      </c>
      <c r="AS3" s="16" t="s">
        <v>865</v>
      </c>
      <c r="AT3" s="16" t="s">
        <v>870</v>
      </c>
      <c r="AU3" s="16" t="s">
        <v>875</v>
      </c>
      <c r="AV3" s="16" t="s">
        <v>893</v>
      </c>
    </row>
    <row r="4" spans="1:48" ht="15.75" x14ac:dyDescent="0.25">
      <c r="A4" s="6" t="s">
        <v>425</v>
      </c>
      <c r="B4" s="6" t="s">
        <v>426</v>
      </c>
      <c r="C4" s="29" t="s">
        <v>427</v>
      </c>
      <c r="D4" s="6" t="s">
        <v>284</v>
      </c>
      <c r="E4" s="27"/>
      <c r="F4" s="6" t="s">
        <v>859</v>
      </c>
      <c r="H4" s="6"/>
      <c r="I4" s="7" t="s">
        <v>859</v>
      </c>
      <c r="J4" s="7"/>
      <c r="K4" s="7" t="s">
        <v>859</v>
      </c>
      <c r="L4" s="18"/>
      <c r="M4" s="8">
        <v>1.983225</v>
      </c>
      <c r="N4" s="8">
        <v>0.64134999999999998</v>
      </c>
      <c r="O4" s="8">
        <v>1.9043000000000001</v>
      </c>
      <c r="P4" s="8">
        <v>5.9574999999999996</v>
      </c>
      <c r="Q4" s="8">
        <v>0</v>
      </c>
      <c r="R4" s="8"/>
      <c r="S4" s="8" t="e">
        <f>M4/Q4</f>
        <v>#DIV/0!</v>
      </c>
      <c r="T4" s="8" t="e">
        <f>N4/Q4</f>
        <v>#DIV/0!</v>
      </c>
      <c r="U4" s="8" t="e">
        <f>O4/Q4</f>
        <v>#DIV/0!</v>
      </c>
      <c r="V4" s="8" t="e">
        <f>P4/Q4</f>
        <v>#DIV/0!</v>
      </c>
      <c r="W4" s="8"/>
      <c r="X4" s="8">
        <v>2.9691000000000001</v>
      </c>
      <c r="Y4" s="8">
        <v>1.0734999999999999</v>
      </c>
      <c r="Z4" s="8">
        <v>3.8902999999999999</v>
      </c>
      <c r="AA4" s="8">
        <v>0</v>
      </c>
      <c r="AB4" s="8">
        <v>0</v>
      </c>
      <c r="AC4" s="10">
        <v>2.5653999999999999</v>
      </c>
      <c r="AD4" s="8">
        <v>0</v>
      </c>
      <c r="AE4" s="8">
        <v>0</v>
      </c>
      <c r="AF4" s="8">
        <v>2.5203000000000002</v>
      </c>
      <c r="AG4" s="10">
        <v>2.5230999999999999</v>
      </c>
      <c r="AH4" s="8">
        <v>2.5737999999999999</v>
      </c>
      <c r="AI4" s="8">
        <v>0</v>
      </c>
      <c r="AJ4" s="8">
        <v>7.7221000000000002</v>
      </c>
      <c r="AK4" s="10">
        <v>10.968999999999999</v>
      </c>
      <c r="AL4" s="8">
        <v>2.4821</v>
      </c>
      <c r="AM4" s="8">
        <v>2.6568000000000001</v>
      </c>
      <c r="AN4" s="8">
        <v>0</v>
      </c>
      <c r="AO4" s="8">
        <v>0</v>
      </c>
      <c r="AP4" s="8">
        <v>0</v>
      </c>
      <c r="AQ4" s="8">
        <v>0</v>
      </c>
      <c r="AS4" s="9">
        <v>22.289000000000001</v>
      </c>
      <c r="AT4" s="9">
        <v>14.7</v>
      </c>
      <c r="AU4" s="9">
        <v>13.179</v>
      </c>
      <c r="AV4" s="9">
        <v>18.858000000000001</v>
      </c>
    </row>
    <row r="5" spans="1:48" ht="15.75" x14ac:dyDescent="0.25">
      <c r="A5" s="6" t="s">
        <v>55</v>
      </c>
      <c r="B5" s="6" t="s">
        <v>56</v>
      </c>
      <c r="C5" s="29" t="s">
        <v>57</v>
      </c>
      <c r="D5" s="6" t="s">
        <v>58</v>
      </c>
      <c r="E5" s="27"/>
      <c r="F5" s="6" t="s">
        <v>859</v>
      </c>
      <c r="H5" s="6"/>
      <c r="I5" s="7"/>
      <c r="J5" s="7"/>
      <c r="K5" s="7"/>
      <c r="L5" s="3"/>
      <c r="M5" s="8">
        <v>6.2252749999999999</v>
      </c>
      <c r="N5" s="8">
        <v>0.87665000000000004</v>
      </c>
      <c r="O5" s="8">
        <v>1.896925</v>
      </c>
      <c r="P5" s="8">
        <v>3.229355</v>
      </c>
      <c r="Q5" s="8">
        <v>0</v>
      </c>
      <c r="R5" s="8"/>
      <c r="S5" s="8" t="e">
        <f t="shared" ref="S5:S68" si="0">M5/Q5</f>
        <v>#DIV/0!</v>
      </c>
      <c r="T5" s="8" t="e">
        <f t="shared" ref="T5:T68" si="1">N5/Q5</f>
        <v>#DIV/0!</v>
      </c>
      <c r="U5" s="8" t="e">
        <f t="shared" ref="U5:U68" si="2">O5/Q5</f>
        <v>#DIV/0!</v>
      </c>
      <c r="V5" s="8" t="e">
        <f t="shared" ref="V5:V68" si="3">P5/Q5</f>
        <v>#DIV/0!</v>
      </c>
      <c r="W5" s="8"/>
      <c r="X5" s="8">
        <v>8.9074000000000009</v>
      </c>
      <c r="Y5" s="8">
        <v>6.4406999999999996</v>
      </c>
      <c r="Z5" s="8">
        <v>2.9177</v>
      </c>
      <c r="AA5" s="8">
        <v>6.6353</v>
      </c>
      <c r="AB5" s="8">
        <v>3.5066000000000002</v>
      </c>
      <c r="AC5" s="8">
        <v>0</v>
      </c>
      <c r="AD5" s="8">
        <v>0</v>
      </c>
      <c r="AE5" s="8">
        <v>0</v>
      </c>
      <c r="AF5" s="8">
        <v>6.3007999999999997</v>
      </c>
      <c r="AG5" s="8">
        <v>0</v>
      </c>
      <c r="AH5" s="8">
        <v>1.2868999999999999</v>
      </c>
      <c r="AI5" s="8">
        <v>0</v>
      </c>
      <c r="AJ5" s="8">
        <v>7.1704999999999997</v>
      </c>
      <c r="AK5" s="10">
        <v>3.6564000000000001</v>
      </c>
      <c r="AL5" s="8">
        <v>0.49641999999999997</v>
      </c>
      <c r="AM5" s="8">
        <v>1.5941000000000001</v>
      </c>
      <c r="AN5" s="8">
        <v>0</v>
      </c>
      <c r="AO5" s="8">
        <v>0</v>
      </c>
      <c r="AP5" s="8">
        <v>0</v>
      </c>
      <c r="AQ5" s="8">
        <v>0</v>
      </c>
      <c r="AS5" s="9">
        <v>0.89154999999999995</v>
      </c>
      <c r="AT5" s="9">
        <v>2.2614999999999998</v>
      </c>
      <c r="AU5" s="9">
        <v>5.0688000000000004</v>
      </c>
      <c r="AV5" s="9">
        <v>4.9626000000000001</v>
      </c>
    </row>
    <row r="6" spans="1:48" ht="15.75" x14ac:dyDescent="0.25">
      <c r="A6" s="6" t="s">
        <v>345</v>
      </c>
      <c r="B6" s="6" t="s">
        <v>346</v>
      </c>
      <c r="C6" s="29" t="s">
        <v>347</v>
      </c>
      <c r="D6" s="6" t="s">
        <v>121</v>
      </c>
      <c r="E6" s="27"/>
      <c r="F6" s="6" t="s">
        <v>859</v>
      </c>
      <c r="H6" s="6"/>
      <c r="I6" s="7" t="s">
        <v>859</v>
      </c>
      <c r="J6" s="7"/>
      <c r="K6" s="7"/>
      <c r="L6" s="3"/>
      <c r="M6" s="8">
        <v>9.5027749999999997</v>
      </c>
      <c r="N6" s="8">
        <v>6.7461250000000001</v>
      </c>
      <c r="O6" s="8">
        <v>9.3456499999999991</v>
      </c>
      <c r="P6" s="8">
        <v>4.1744000000000003</v>
      </c>
      <c r="Q6" s="8">
        <v>0</v>
      </c>
      <c r="R6" s="8"/>
      <c r="S6" s="8" t="e">
        <f t="shared" si="0"/>
        <v>#DIV/0!</v>
      </c>
      <c r="T6" s="8" t="e">
        <f t="shared" si="1"/>
        <v>#DIV/0!</v>
      </c>
      <c r="U6" s="8" t="e">
        <f t="shared" si="2"/>
        <v>#DIV/0!</v>
      </c>
      <c r="V6" s="8" t="e">
        <f t="shared" si="3"/>
        <v>#DIV/0!</v>
      </c>
      <c r="W6" s="8"/>
      <c r="X6" s="8">
        <v>6.9279999999999999</v>
      </c>
      <c r="Y6" s="8">
        <v>7.5141999999999998</v>
      </c>
      <c r="Z6" s="8">
        <v>13.616</v>
      </c>
      <c r="AA6" s="8">
        <v>9.9528999999999996</v>
      </c>
      <c r="AB6" s="8">
        <v>5.26</v>
      </c>
      <c r="AC6" s="10">
        <v>5.1307999999999998</v>
      </c>
      <c r="AD6" s="8">
        <v>8.1927000000000003</v>
      </c>
      <c r="AE6" s="8">
        <v>8.4009999999999998</v>
      </c>
      <c r="AF6" s="8">
        <v>8.8210999999999995</v>
      </c>
      <c r="AG6" s="10">
        <v>10.092000000000001</v>
      </c>
      <c r="AH6" s="8">
        <v>6.4344999999999999</v>
      </c>
      <c r="AI6" s="8">
        <v>12.035</v>
      </c>
      <c r="AJ6" s="8">
        <v>3.8610000000000002</v>
      </c>
      <c r="AK6" s="10">
        <v>3.6564000000000001</v>
      </c>
      <c r="AL6" s="8">
        <v>5.4606000000000003</v>
      </c>
      <c r="AM6" s="8">
        <v>3.7195999999999998</v>
      </c>
      <c r="AN6" s="8">
        <v>0</v>
      </c>
      <c r="AO6" s="8">
        <v>0</v>
      </c>
      <c r="AP6" s="8">
        <v>0</v>
      </c>
      <c r="AQ6" s="8">
        <v>0</v>
      </c>
      <c r="AS6" s="9">
        <v>24.071999999999999</v>
      </c>
      <c r="AT6" s="9">
        <v>22.614999999999998</v>
      </c>
      <c r="AU6" s="9">
        <v>20.274999999999999</v>
      </c>
      <c r="AV6" s="9">
        <v>14.888</v>
      </c>
    </row>
    <row r="7" spans="1:48" ht="15.75" x14ac:dyDescent="0.25">
      <c r="A7" s="6" t="s">
        <v>793</v>
      </c>
      <c r="B7" s="6" t="s">
        <v>794</v>
      </c>
      <c r="C7" s="29" t="s">
        <v>795</v>
      </c>
      <c r="D7" s="6" t="s">
        <v>623</v>
      </c>
      <c r="E7" s="27"/>
      <c r="F7" s="6" t="s">
        <v>859</v>
      </c>
      <c r="H7" s="6"/>
      <c r="I7" s="7"/>
      <c r="J7" s="7" t="s">
        <v>859</v>
      </c>
      <c r="K7" s="7"/>
      <c r="L7" s="3"/>
      <c r="M7" s="8">
        <v>5.4035000000000002</v>
      </c>
      <c r="N7" s="8">
        <v>6.1557250000000003</v>
      </c>
      <c r="O7" s="8">
        <v>2.0190999999999999</v>
      </c>
      <c r="P7" s="8">
        <v>1.8366324999999999</v>
      </c>
      <c r="Q7" s="8">
        <v>0</v>
      </c>
      <c r="R7" s="8"/>
      <c r="S7" s="8" t="e">
        <f t="shared" si="0"/>
        <v>#DIV/0!</v>
      </c>
      <c r="T7" s="8" t="e">
        <f t="shared" si="1"/>
        <v>#DIV/0!</v>
      </c>
      <c r="U7" s="8" t="e">
        <f t="shared" si="2"/>
        <v>#DIV/0!</v>
      </c>
      <c r="V7" s="8" t="e">
        <f t="shared" si="3"/>
        <v>#DIV/0!</v>
      </c>
      <c r="W7" s="8"/>
      <c r="X7" s="8">
        <v>6.9279999999999999</v>
      </c>
      <c r="Y7" s="8">
        <v>4.2938000000000001</v>
      </c>
      <c r="Z7" s="8">
        <v>4.8628</v>
      </c>
      <c r="AA7" s="8">
        <v>5.5293999999999999</v>
      </c>
      <c r="AB7" s="8">
        <v>1.7533000000000001</v>
      </c>
      <c r="AC7" s="10">
        <v>15.391999999999999</v>
      </c>
      <c r="AD7" s="8">
        <v>3.2770999999999999</v>
      </c>
      <c r="AE7" s="8">
        <v>4.2004999999999999</v>
      </c>
      <c r="AF7" s="8">
        <v>1.2602</v>
      </c>
      <c r="AG7" s="10">
        <v>2.5230999999999999</v>
      </c>
      <c r="AH7" s="8">
        <v>2.5737999999999999</v>
      </c>
      <c r="AI7" s="8">
        <v>1.7193000000000001</v>
      </c>
      <c r="AJ7" s="8">
        <v>1.1032</v>
      </c>
      <c r="AK7" s="10">
        <v>3.6564000000000001</v>
      </c>
      <c r="AL7" s="8">
        <v>0.99282999999999999</v>
      </c>
      <c r="AM7" s="8">
        <v>1.5941000000000001</v>
      </c>
      <c r="AN7" s="8">
        <v>0</v>
      </c>
      <c r="AO7" s="8">
        <v>0</v>
      </c>
      <c r="AP7" s="8">
        <v>0</v>
      </c>
      <c r="AQ7" s="8">
        <v>0</v>
      </c>
      <c r="AS7" s="9">
        <v>18.722000000000001</v>
      </c>
      <c r="AT7" s="9">
        <v>15.83</v>
      </c>
      <c r="AU7" s="9">
        <v>19.260999999999999</v>
      </c>
      <c r="AV7" s="9">
        <v>10.917999999999999</v>
      </c>
    </row>
    <row r="8" spans="1:48" ht="15.75" x14ac:dyDescent="0.25">
      <c r="A8" s="6" t="s">
        <v>404</v>
      </c>
      <c r="B8" s="6" t="s">
        <v>405</v>
      </c>
      <c r="C8" s="29" t="s">
        <v>406</v>
      </c>
      <c r="D8" s="6" t="s">
        <v>204</v>
      </c>
      <c r="E8" s="27"/>
      <c r="F8" s="6" t="s">
        <v>859</v>
      </c>
      <c r="H8" s="6"/>
      <c r="I8" s="7" t="s">
        <v>859</v>
      </c>
      <c r="J8" s="7" t="s">
        <v>859</v>
      </c>
      <c r="K8" s="7"/>
      <c r="L8" s="3"/>
      <c r="M8" s="8">
        <v>6.4512499999999999</v>
      </c>
      <c r="N8" s="8">
        <v>5.57545</v>
      </c>
      <c r="O8" s="8">
        <v>5.2781750000000001</v>
      </c>
      <c r="P8" s="8">
        <v>4.5191499999999998</v>
      </c>
      <c r="Q8" s="8">
        <v>0</v>
      </c>
      <c r="R8" s="8"/>
      <c r="S8" s="8" t="e">
        <f t="shared" si="0"/>
        <v>#DIV/0!</v>
      </c>
      <c r="T8" s="8" t="e">
        <f t="shared" si="1"/>
        <v>#DIV/0!</v>
      </c>
      <c r="U8" s="8" t="e">
        <f t="shared" si="2"/>
        <v>#DIV/0!</v>
      </c>
      <c r="V8" s="8" t="e">
        <f t="shared" si="3"/>
        <v>#DIV/0!</v>
      </c>
      <c r="W8" s="8"/>
      <c r="X8" s="8">
        <v>12.866</v>
      </c>
      <c r="Y8" s="8">
        <v>2.1469</v>
      </c>
      <c r="Z8" s="8">
        <v>1.9451000000000001</v>
      </c>
      <c r="AA8" s="8">
        <v>8.8469999999999995</v>
      </c>
      <c r="AB8" s="8">
        <v>8.7666000000000004</v>
      </c>
      <c r="AC8" s="10">
        <v>7.6962000000000002</v>
      </c>
      <c r="AD8" s="8">
        <v>1.6385000000000001</v>
      </c>
      <c r="AE8" s="8">
        <v>4.2004999999999999</v>
      </c>
      <c r="AF8" s="8">
        <v>11.340999999999999</v>
      </c>
      <c r="AG8" s="10">
        <v>5.0461999999999998</v>
      </c>
      <c r="AH8" s="8">
        <v>1.2868999999999999</v>
      </c>
      <c r="AI8" s="8">
        <v>3.4386000000000001</v>
      </c>
      <c r="AJ8" s="8">
        <v>7.7221000000000002</v>
      </c>
      <c r="AK8" s="10">
        <v>3.6564000000000001</v>
      </c>
      <c r="AL8" s="8">
        <v>2.9784999999999999</v>
      </c>
      <c r="AM8" s="8">
        <v>3.7195999999999998</v>
      </c>
      <c r="AN8" s="8">
        <v>0</v>
      </c>
      <c r="AO8" s="8">
        <v>0</v>
      </c>
      <c r="AP8" s="8">
        <v>0</v>
      </c>
      <c r="AQ8" s="8">
        <v>0</v>
      </c>
      <c r="AS8" s="9">
        <v>40.119999999999997</v>
      </c>
      <c r="AT8" s="9">
        <v>42.968000000000004</v>
      </c>
      <c r="AU8" s="9">
        <v>35.481000000000002</v>
      </c>
      <c r="AV8" s="9">
        <v>36.722999999999999</v>
      </c>
    </row>
    <row r="9" spans="1:48" ht="15.75" x14ac:dyDescent="0.25">
      <c r="A9" s="6" t="s">
        <v>59</v>
      </c>
      <c r="B9" s="6" t="s">
        <v>60</v>
      </c>
      <c r="C9" s="29" t="s">
        <v>61</v>
      </c>
      <c r="D9" s="6" t="s">
        <v>62</v>
      </c>
      <c r="E9" s="27"/>
      <c r="F9" s="6" t="s">
        <v>859</v>
      </c>
      <c r="H9" s="6"/>
      <c r="I9" s="7" t="s">
        <v>859</v>
      </c>
      <c r="J9" s="7"/>
      <c r="K9" s="7"/>
      <c r="L9" s="3"/>
      <c r="M9" s="8">
        <v>4.921475</v>
      </c>
      <c r="N9" s="8">
        <v>4.498149999999999</v>
      </c>
      <c r="O9" s="8">
        <v>10.720875000000001</v>
      </c>
      <c r="P9" s="8">
        <v>15.184749999999999</v>
      </c>
      <c r="Q9" s="8">
        <v>0</v>
      </c>
      <c r="R9" s="8"/>
      <c r="S9" s="8" t="e">
        <f t="shared" si="0"/>
        <v>#DIV/0!</v>
      </c>
      <c r="T9" s="8" t="e">
        <f t="shared" si="1"/>
        <v>#DIV/0!</v>
      </c>
      <c r="U9" s="8" t="e">
        <f t="shared" si="2"/>
        <v>#DIV/0!</v>
      </c>
      <c r="V9" s="8" t="e">
        <f t="shared" si="3"/>
        <v>#DIV/0!</v>
      </c>
      <c r="W9" s="8"/>
      <c r="X9" s="8">
        <v>3.9588999999999999</v>
      </c>
      <c r="Y9" s="8">
        <v>6.4406999999999996</v>
      </c>
      <c r="Z9" s="8">
        <v>4.8628</v>
      </c>
      <c r="AA9" s="8">
        <v>4.4234999999999998</v>
      </c>
      <c r="AB9" s="8">
        <v>14.026999999999999</v>
      </c>
      <c r="AC9" s="10">
        <v>2.5653999999999999</v>
      </c>
      <c r="AD9" s="8">
        <v>0</v>
      </c>
      <c r="AE9" s="8">
        <v>1.4001999999999999</v>
      </c>
      <c r="AF9" s="8">
        <v>12.602</v>
      </c>
      <c r="AG9" s="10">
        <v>10.092000000000001</v>
      </c>
      <c r="AH9" s="8">
        <v>6.4344999999999999</v>
      </c>
      <c r="AI9" s="8">
        <v>13.755000000000001</v>
      </c>
      <c r="AJ9" s="8">
        <v>21.512</v>
      </c>
      <c r="AK9" s="10">
        <v>14.167999999999999</v>
      </c>
      <c r="AL9" s="8">
        <v>13.9</v>
      </c>
      <c r="AM9" s="8">
        <v>11.159000000000001</v>
      </c>
      <c r="AN9" s="8">
        <v>0</v>
      </c>
      <c r="AO9" s="8">
        <v>0</v>
      </c>
      <c r="AP9" s="8">
        <v>0</v>
      </c>
      <c r="AQ9" s="8">
        <v>0</v>
      </c>
      <c r="AS9" s="9">
        <v>71.119</v>
      </c>
      <c r="AT9" s="9">
        <v>63.320999999999998</v>
      </c>
      <c r="AU9" s="9">
        <v>52.3</v>
      </c>
      <c r="AV9" s="9">
        <v>58.152000000000001</v>
      </c>
    </row>
    <row r="10" spans="1:48" ht="15.75" x14ac:dyDescent="0.25">
      <c r="A10" s="6" t="s">
        <v>67</v>
      </c>
      <c r="B10" s="6" t="s">
        <v>68</v>
      </c>
      <c r="C10" s="29" t="s">
        <v>69</v>
      </c>
      <c r="D10" s="6" t="s">
        <v>62</v>
      </c>
      <c r="E10" s="27"/>
      <c r="F10" s="6" t="s">
        <v>859</v>
      </c>
      <c r="H10" s="6"/>
      <c r="I10" s="7" t="s">
        <v>859</v>
      </c>
      <c r="J10" s="7" t="s">
        <v>859</v>
      </c>
      <c r="K10" s="7"/>
      <c r="L10" s="3"/>
      <c r="M10" s="8">
        <v>1.7524449999999998</v>
      </c>
      <c r="N10" s="8">
        <v>1.0717625</v>
      </c>
      <c r="O10" s="8">
        <v>5.0379749999999994</v>
      </c>
      <c r="P10" s="8">
        <v>5.1950500000000002</v>
      </c>
      <c r="Q10" s="8">
        <v>0</v>
      </c>
      <c r="R10" s="8"/>
      <c r="S10" s="8" t="e">
        <f t="shared" si="0"/>
        <v>#DIV/0!</v>
      </c>
      <c r="T10" s="8" t="e">
        <f t="shared" si="1"/>
        <v>#DIV/0!</v>
      </c>
      <c r="U10" s="8" t="e">
        <f t="shared" si="2"/>
        <v>#DIV/0!</v>
      </c>
      <c r="V10" s="8" t="e">
        <f t="shared" si="3"/>
        <v>#DIV/0!</v>
      </c>
      <c r="W10" s="8"/>
      <c r="X10" s="8">
        <v>2.6392000000000002</v>
      </c>
      <c r="Y10" s="8">
        <v>0.71562999999999999</v>
      </c>
      <c r="Z10" s="8">
        <v>2.9177</v>
      </c>
      <c r="AA10" s="8">
        <v>0.73724999999999996</v>
      </c>
      <c r="AB10" s="8">
        <v>1.1689000000000001</v>
      </c>
      <c r="AC10" s="8">
        <v>0</v>
      </c>
      <c r="AD10" s="8">
        <v>2.1846999999999999</v>
      </c>
      <c r="AE10" s="8">
        <v>0.93345</v>
      </c>
      <c r="AF10" s="8">
        <v>6.3007999999999997</v>
      </c>
      <c r="AG10" s="10">
        <v>1.6820999999999999</v>
      </c>
      <c r="AH10" s="8">
        <v>4.7186000000000003</v>
      </c>
      <c r="AI10" s="8">
        <v>7.4504000000000001</v>
      </c>
      <c r="AJ10" s="8">
        <v>5.1481000000000003</v>
      </c>
      <c r="AK10" s="10">
        <v>3.0470000000000002</v>
      </c>
      <c r="AL10" s="8">
        <v>9.9283000000000001</v>
      </c>
      <c r="AM10" s="8">
        <v>2.6568000000000001</v>
      </c>
      <c r="AN10" s="8">
        <v>0</v>
      </c>
      <c r="AO10" s="8">
        <v>0</v>
      </c>
      <c r="AP10" s="8">
        <v>0</v>
      </c>
      <c r="AQ10" s="8">
        <v>0</v>
      </c>
      <c r="AS10" s="9">
        <v>204.16</v>
      </c>
      <c r="AT10" s="9">
        <v>132.30000000000001</v>
      </c>
      <c r="AU10" s="9">
        <v>149.02000000000001</v>
      </c>
      <c r="AV10" s="9">
        <v>163.77000000000001</v>
      </c>
    </row>
    <row r="11" spans="1:48" ht="15.75" x14ac:dyDescent="0.25">
      <c r="A11" s="6" t="s">
        <v>447</v>
      </c>
      <c r="B11" s="6" t="s">
        <v>448</v>
      </c>
      <c r="C11" s="29" t="s">
        <v>449</v>
      </c>
      <c r="D11" s="6" t="s">
        <v>98</v>
      </c>
      <c r="E11" s="27"/>
      <c r="F11" s="6" t="s">
        <v>859</v>
      </c>
      <c r="H11" s="6"/>
      <c r="I11" s="7"/>
      <c r="J11" s="7"/>
      <c r="K11" s="7"/>
      <c r="L11" s="3"/>
      <c r="M11" s="8">
        <v>10.287050000000001</v>
      </c>
      <c r="N11" s="8">
        <v>5.4297750000000002</v>
      </c>
      <c r="O11" s="8">
        <v>4.6749499999999999</v>
      </c>
      <c r="P11" s="8">
        <v>8.6865749999999995</v>
      </c>
      <c r="Q11" s="8">
        <v>0</v>
      </c>
      <c r="R11" s="8"/>
      <c r="S11" s="8" t="e">
        <f t="shared" si="0"/>
        <v>#DIV/0!</v>
      </c>
      <c r="T11" s="8" t="e">
        <f t="shared" si="1"/>
        <v>#DIV/0!</v>
      </c>
      <c r="U11" s="8" t="e">
        <f t="shared" si="2"/>
        <v>#DIV/0!</v>
      </c>
      <c r="V11" s="8" t="e">
        <f t="shared" si="3"/>
        <v>#DIV/0!</v>
      </c>
      <c r="W11" s="8"/>
      <c r="X11" s="8">
        <v>11.877000000000001</v>
      </c>
      <c r="Y11" s="8">
        <v>7.5141999999999998</v>
      </c>
      <c r="Z11" s="8">
        <v>10.698</v>
      </c>
      <c r="AA11" s="8">
        <v>11.058999999999999</v>
      </c>
      <c r="AB11" s="8">
        <v>3.5066000000000002</v>
      </c>
      <c r="AC11" s="10">
        <v>7.6962000000000002</v>
      </c>
      <c r="AD11" s="8">
        <v>4.9156000000000004</v>
      </c>
      <c r="AE11" s="8">
        <v>5.6006999999999998</v>
      </c>
      <c r="AF11" s="8">
        <v>3.7805</v>
      </c>
      <c r="AG11" s="10">
        <v>5.0461999999999998</v>
      </c>
      <c r="AH11" s="8">
        <v>6.4344999999999999</v>
      </c>
      <c r="AI11" s="8">
        <v>3.4386000000000001</v>
      </c>
      <c r="AJ11" s="8">
        <v>7.7221000000000002</v>
      </c>
      <c r="AK11" s="10">
        <v>6.3986999999999998</v>
      </c>
      <c r="AL11" s="8">
        <v>8.9354999999999993</v>
      </c>
      <c r="AM11" s="8">
        <v>11.69</v>
      </c>
      <c r="AN11" s="8">
        <v>0</v>
      </c>
      <c r="AO11" s="8">
        <v>0</v>
      </c>
      <c r="AP11" s="8">
        <v>0</v>
      </c>
      <c r="AQ11" s="8">
        <v>0</v>
      </c>
      <c r="AS11" s="9">
        <v>34.770000000000003</v>
      </c>
      <c r="AT11" s="9">
        <v>36.183</v>
      </c>
      <c r="AU11" s="9">
        <v>23.315999999999999</v>
      </c>
      <c r="AV11" s="9">
        <v>26.797999999999998</v>
      </c>
    </row>
    <row r="12" spans="1:48" ht="15.75" x14ac:dyDescent="0.25">
      <c r="A12" s="6" t="s">
        <v>280</v>
      </c>
      <c r="B12" s="6" t="s">
        <v>281</v>
      </c>
      <c r="C12" s="29" t="s">
        <v>282</v>
      </c>
      <c r="D12" s="6" t="s">
        <v>147</v>
      </c>
      <c r="E12" s="27"/>
      <c r="F12" s="6" t="s">
        <v>859</v>
      </c>
      <c r="H12" s="6"/>
      <c r="I12" s="7" t="s">
        <v>859</v>
      </c>
      <c r="J12" s="7" t="s">
        <v>859</v>
      </c>
      <c r="K12" s="7"/>
      <c r="L12" s="3"/>
      <c r="M12" s="8">
        <v>3.5968</v>
      </c>
      <c r="N12" s="8">
        <v>6.4808500000000002</v>
      </c>
      <c r="O12" s="8">
        <v>7.1323999999999996</v>
      </c>
      <c r="P12" s="8">
        <v>3.5909749999999998</v>
      </c>
      <c r="Q12" s="8">
        <v>0</v>
      </c>
      <c r="R12" s="8"/>
      <c r="S12" s="8" t="e">
        <f t="shared" si="0"/>
        <v>#DIV/0!</v>
      </c>
      <c r="T12" s="8" t="e">
        <f t="shared" si="1"/>
        <v>#DIV/0!</v>
      </c>
      <c r="U12" s="8" t="e">
        <f t="shared" si="2"/>
        <v>#DIV/0!</v>
      </c>
      <c r="V12" s="8" t="e">
        <f t="shared" si="3"/>
        <v>#DIV/0!</v>
      </c>
      <c r="W12" s="8"/>
      <c r="X12" s="8">
        <v>3.9588999999999999</v>
      </c>
      <c r="Y12" s="8">
        <v>3.2204000000000002</v>
      </c>
      <c r="Z12" s="8">
        <v>3.8902999999999999</v>
      </c>
      <c r="AA12" s="8">
        <v>3.3176000000000001</v>
      </c>
      <c r="AB12" s="8">
        <v>3.5066000000000002</v>
      </c>
      <c r="AC12" s="10">
        <v>10.262</v>
      </c>
      <c r="AD12" s="8">
        <v>6.5541</v>
      </c>
      <c r="AE12" s="8">
        <v>5.6006999999999998</v>
      </c>
      <c r="AF12" s="8">
        <v>6.3007999999999997</v>
      </c>
      <c r="AG12" s="10">
        <v>5.0461999999999998</v>
      </c>
      <c r="AH12" s="8">
        <v>5.1475999999999997</v>
      </c>
      <c r="AI12" s="8">
        <v>12.035</v>
      </c>
      <c r="AJ12" s="8">
        <v>3.3094999999999999</v>
      </c>
      <c r="AK12" s="10">
        <v>5.0274999999999999</v>
      </c>
      <c r="AL12" s="8">
        <v>4.9641999999999999</v>
      </c>
      <c r="AM12" s="8">
        <v>1.0627</v>
      </c>
      <c r="AN12" s="8">
        <v>0</v>
      </c>
      <c r="AO12" s="8">
        <v>0</v>
      </c>
      <c r="AP12" s="8">
        <v>0</v>
      </c>
      <c r="AQ12" s="8">
        <v>0</v>
      </c>
      <c r="AS12" s="9">
        <v>325.41000000000003</v>
      </c>
      <c r="AT12" s="9">
        <v>327.91</v>
      </c>
      <c r="AU12" s="9">
        <v>117.6</v>
      </c>
      <c r="AV12" s="9">
        <v>116.12</v>
      </c>
    </row>
    <row r="13" spans="1:48" ht="15.75" x14ac:dyDescent="0.25">
      <c r="A13" s="6" t="s">
        <v>196</v>
      </c>
      <c r="B13" s="6" t="s">
        <v>197</v>
      </c>
      <c r="C13" s="29" t="s">
        <v>198</v>
      </c>
      <c r="D13" s="6" t="s">
        <v>187</v>
      </c>
      <c r="E13" s="27"/>
      <c r="F13" s="6" t="s">
        <v>859</v>
      </c>
      <c r="H13" s="6"/>
      <c r="I13" s="7"/>
      <c r="J13" s="7"/>
      <c r="K13" s="7"/>
      <c r="L13" s="3"/>
      <c r="M13" s="8">
        <v>11.696199999999999</v>
      </c>
      <c r="N13" s="8">
        <v>11.7628</v>
      </c>
      <c r="O13" s="8">
        <v>14.153575</v>
      </c>
      <c r="P13" s="8">
        <v>6.8336499999999996</v>
      </c>
      <c r="Q13" s="8">
        <v>0</v>
      </c>
      <c r="R13" s="8"/>
      <c r="S13" s="8" t="e">
        <f t="shared" si="0"/>
        <v>#DIV/0!</v>
      </c>
      <c r="T13" s="8" t="e">
        <f t="shared" si="1"/>
        <v>#DIV/0!</v>
      </c>
      <c r="U13" s="8" t="e">
        <f t="shared" si="2"/>
        <v>#DIV/0!</v>
      </c>
      <c r="V13" s="8" t="e">
        <f t="shared" si="3"/>
        <v>#DIV/0!</v>
      </c>
      <c r="W13" s="8"/>
      <c r="X13" s="8">
        <v>15.835000000000001</v>
      </c>
      <c r="Y13" s="8">
        <v>15.028</v>
      </c>
      <c r="Z13" s="8">
        <v>4.8628</v>
      </c>
      <c r="AA13" s="8">
        <v>11.058999999999999</v>
      </c>
      <c r="AB13" s="8">
        <v>5.26</v>
      </c>
      <c r="AC13" s="10">
        <v>17.957999999999998</v>
      </c>
      <c r="AD13" s="8">
        <v>9.8312000000000008</v>
      </c>
      <c r="AE13" s="8">
        <v>14.002000000000001</v>
      </c>
      <c r="AF13" s="8">
        <v>15.122</v>
      </c>
      <c r="AG13" s="10">
        <v>7.5693000000000001</v>
      </c>
      <c r="AH13" s="8">
        <v>16.73</v>
      </c>
      <c r="AI13" s="8">
        <v>17.193000000000001</v>
      </c>
      <c r="AJ13" s="8">
        <v>9.3767999999999994</v>
      </c>
      <c r="AK13" s="10">
        <v>5.4846000000000004</v>
      </c>
      <c r="AL13" s="8">
        <v>3.9712999999999998</v>
      </c>
      <c r="AM13" s="8">
        <v>8.5018999999999991</v>
      </c>
      <c r="AN13" s="8">
        <v>0</v>
      </c>
      <c r="AO13" s="8">
        <v>0</v>
      </c>
      <c r="AP13" s="8">
        <v>0</v>
      </c>
      <c r="AQ13" s="8">
        <v>0</v>
      </c>
      <c r="AS13" s="9">
        <v>13.372999999999999</v>
      </c>
      <c r="AT13" s="9">
        <v>2.2614999999999998</v>
      </c>
      <c r="AU13" s="9">
        <v>7.0963000000000003</v>
      </c>
      <c r="AV13" s="9">
        <v>8.9327000000000005</v>
      </c>
    </row>
    <row r="14" spans="1:48" ht="15.75" x14ac:dyDescent="0.25">
      <c r="A14" s="6" t="s">
        <v>109</v>
      </c>
      <c r="B14" s="6" t="s">
        <v>110</v>
      </c>
      <c r="C14" s="29" t="s">
        <v>111</v>
      </c>
      <c r="D14" s="6" t="s">
        <v>112</v>
      </c>
      <c r="E14" s="27"/>
      <c r="F14" s="6" t="s">
        <v>859</v>
      </c>
      <c r="H14" s="6"/>
      <c r="I14" s="7"/>
      <c r="J14" s="7"/>
      <c r="K14" s="7"/>
      <c r="L14" s="18"/>
      <c r="M14" s="8">
        <v>5.6932749999999999</v>
      </c>
      <c r="N14" s="8">
        <v>5.4871749999999997</v>
      </c>
      <c r="O14" s="8">
        <v>4.5821249999999996</v>
      </c>
      <c r="P14" s="8">
        <v>5.1160249999999996</v>
      </c>
      <c r="Q14" s="8">
        <v>0</v>
      </c>
      <c r="R14" s="8"/>
      <c r="S14" s="8" t="e">
        <f t="shared" si="0"/>
        <v>#DIV/0!</v>
      </c>
      <c r="T14" s="8" t="e">
        <f t="shared" si="1"/>
        <v>#DIV/0!</v>
      </c>
      <c r="U14" s="8" t="e">
        <f t="shared" si="2"/>
        <v>#DIV/0!</v>
      </c>
      <c r="V14" s="8" t="e">
        <f t="shared" si="3"/>
        <v>#DIV/0!</v>
      </c>
      <c r="W14" s="8"/>
      <c r="X14" s="8">
        <v>7.9177</v>
      </c>
      <c r="Y14" s="8">
        <v>7.5141999999999998</v>
      </c>
      <c r="Z14" s="8">
        <v>2.9177</v>
      </c>
      <c r="AA14" s="8">
        <v>4.4234999999999998</v>
      </c>
      <c r="AB14" s="8">
        <v>7.0133000000000001</v>
      </c>
      <c r="AC14" s="10">
        <v>7.6962000000000002</v>
      </c>
      <c r="AD14" s="8">
        <v>1.6385000000000001</v>
      </c>
      <c r="AE14" s="8">
        <v>5.6006999999999998</v>
      </c>
      <c r="AF14" s="8">
        <v>3.7805</v>
      </c>
      <c r="AG14" s="10">
        <v>2.5230999999999999</v>
      </c>
      <c r="AH14" s="8">
        <v>5.1475999999999997</v>
      </c>
      <c r="AI14" s="8">
        <v>6.8773</v>
      </c>
      <c r="AJ14" s="8">
        <v>7.1704999999999997</v>
      </c>
      <c r="AK14" s="10">
        <v>4.1134000000000004</v>
      </c>
      <c r="AL14" s="8">
        <v>5.4606000000000003</v>
      </c>
      <c r="AM14" s="8">
        <v>3.7195999999999998</v>
      </c>
      <c r="AN14" s="8">
        <v>0</v>
      </c>
      <c r="AO14" s="8">
        <v>0</v>
      </c>
      <c r="AP14" s="8">
        <v>0</v>
      </c>
      <c r="AQ14" s="8">
        <v>0</v>
      </c>
      <c r="AS14" s="9">
        <v>21.396999999999998</v>
      </c>
      <c r="AT14" s="9">
        <v>16.960999999999999</v>
      </c>
      <c r="AU14" s="9">
        <v>21.289000000000001</v>
      </c>
      <c r="AV14" s="9">
        <v>26.797999999999998</v>
      </c>
    </row>
    <row r="15" spans="1:48" ht="15.75" x14ac:dyDescent="0.25">
      <c r="A15" s="6" t="s">
        <v>299</v>
      </c>
      <c r="B15" s="6" t="s">
        <v>300</v>
      </c>
      <c r="C15" s="29" t="s">
        <v>301</v>
      </c>
      <c r="D15" s="6" t="s">
        <v>302</v>
      </c>
      <c r="E15" s="27"/>
      <c r="F15" s="6" t="s">
        <v>859</v>
      </c>
      <c r="H15" s="6"/>
      <c r="I15" s="7" t="s">
        <v>859</v>
      </c>
      <c r="J15" s="7" t="s">
        <v>859</v>
      </c>
      <c r="K15" s="7"/>
      <c r="L15" s="3"/>
      <c r="M15" s="8">
        <v>6.3091499999999998</v>
      </c>
      <c r="N15" s="8">
        <v>3.7073999999999998</v>
      </c>
      <c r="O15" s="8">
        <v>4.132225</v>
      </c>
      <c r="P15" s="8">
        <v>2.9636999999999998</v>
      </c>
      <c r="Q15" s="8">
        <v>0</v>
      </c>
      <c r="R15" s="8"/>
      <c r="S15" s="8" t="e">
        <f t="shared" si="0"/>
        <v>#DIV/0!</v>
      </c>
      <c r="T15" s="8" t="e">
        <f t="shared" si="1"/>
        <v>#DIV/0!</v>
      </c>
      <c r="U15" s="8" t="e">
        <f t="shared" si="2"/>
        <v>#DIV/0!</v>
      </c>
      <c r="V15" s="8" t="e">
        <f t="shared" si="3"/>
        <v>#DIV/0!</v>
      </c>
      <c r="W15" s="8"/>
      <c r="X15" s="8">
        <v>4.9485999999999999</v>
      </c>
      <c r="Y15" s="8">
        <v>10.734999999999999</v>
      </c>
      <c r="Z15" s="8">
        <v>2.9177</v>
      </c>
      <c r="AA15" s="8">
        <v>6.6353</v>
      </c>
      <c r="AB15" s="8">
        <v>5.26</v>
      </c>
      <c r="AC15" s="10">
        <v>5.1307999999999998</v>
      </c>
      <c r="AD15" s="8">
        <v>1.6385000000000001</v>
      </c>
      <c r="AE15" s="8">
        <v>2.8003</v>
      </c>
      <c r="AF15" s="8">
        <v>7.5609000000000002</v>
      </c>
      <c r="AG15" s="10">
        <v>2.5230999999999999</v>
      </c>
      <c r="AH15" s="8">
        <v>1.2868999999999999</v>
      </c>
      <c r="AI15" s="8">
        <v>5.1580000000000004</v>
      </c>
      <c r="AJ15" s="8">
        <v>2.7578999999999998</v>
      </c>
      <c r="AK15" s="10">
        <v>1.3711</v>
      </c>
      <c r="AL15" s="8">
        <v>3.4748999999999999</v>
      </c>
      <c r="AM15" s="8">
        <v>4.2508999999999997</v>
      </c>
      <c r="AN15" s="8">
        <v>0</v>
      </c>
      <c r="AO15" s="8">
        <v>0</v>
      </c>
      <c r="AP15" s="8">
        <v>0</v>
      </c>
      <c r="AQ15" s="8">
        <v>0</v>
      </c>
      <c r="AS15" s="9">
        <v>21.396999999999998</v>
      </c>
      <c r="AT15" s="9">
        <v>21.484000000000002</v>
      </c>
      <c r="AU15" s="9">
        <v>27.370999999999999</v>
      </c>
      <c r="AV15" s="9">
        <v>21.835000000000001</v>
      </c>
    </row>
    <row r="16" spans="1:48" ht="15.75" x14ac:dyDescent="0.25">
      <c r="A16" s="6" t="s">
        <v>478</v>
      </c>
      <c r="B16" s="6" t="s">
        <v>479</v>
      </c>
      <c r="C16" s="29" t="s">
        <v>480</v>
      </c>
      <c r="D16" s="6" t="s">
        <v>481</v>
      </c>
      <c r="E16" s="27"/>
      <c r="F16" s="6" t="s">
        <v>859</v>
      </c>
      <c r="H16" s="6"/>
      <c r="I16" s="7" t="s">
        <v>859</v>
      </c>
      <c r="J16" s="7"/>
      <c r="K16" s="7"/>
      <c r="L16" s="3"/>
      <c r="M16" s="8">
        <v>3.5087250000000001</v>
      </c>
      <c r="N16" s="8">
        <v>1.1693249999999999</v>
      </c>
      <c r="O16" s="8">
        <v>5.8975499999999998</v>
      </c>
      <c r="P16" s="8">
        <v>3.0013749999999999</v>
      </c>
      <c r="Q16" s="8">
        <v>0</v>
      </c>
      <c r="R16" s="8"/>
      <c r="S16" s="8" t="e">
        <f t="shared" si="0"/>
        <v>#DIV/0!</v>
      </c>
      <c r="T16" s="8" t="e">
        <f t="shared" si="1"/>
        <v>#DIV/0!</v>
      </c>
      <c r="U16" s="8" t="e">
        <f t="shared" si="2"/>
        <v>#DIV/0!</v>
      </c>
      <c r="V16" s="8" t="e">
        <f t="shared" si="3"/>
        <v>#DIV/0!</v>
      </c>
      <c r="W16" s="8"/>
      <c r="X16" s="8">
        <v>2.9691000000000001</v>
      </c>
      <c r="Y16" s="8">
        <v>1.0734999999999999</v>
      </c>
      <c r="Z16" s="8">
        <v>7.7805</v>
      </c>
      <c r="AA16" s="8">
        <v>2.2118000000000002</v>
      </c>
      <c r="AB16" s="8">
        <v>0</v>
      </c>
      <c r="AC16" s="8">
        <v>0</v>
      </c>
      <c r="AD16" s="8">
        <v>3.2770999999999999</v>
      </c>
      <c r="AE16" s="8">
        <v>1.4001999999999999</v>
      </c>
      <c r="AF16" s="8">
        <v>1.2602</v>
      </c>
      <c r="AG16" s="8">
        <v>0</v>
      </c>
      <c r="AH16" s="8">
        <v>10.295</v>
      </c>
      <c r="AI16" s="8">
        <v>12.035</v>
      </c>
      <c r="AJ16" s="8">
        <v>0</v>
      </c>
      <c r="AK16" s="10">
        <v>1.3711</v>
      </c>
      <c r="AL16" s="8">
        <v>7.4462000000000002</v>
      </c>
      <c r="AM16" s="8">
        <v>3.1882000000000001</v>
      </c>
      <c r="AN16" s="8">
        <v>0</v>
      </c>
      <c r="AO16" s="8">
        <v>0</v>
      </c>
      <c r="AP16" s="8">
        <v>0</v>
      </c>
      <c r="AQ16" s="8">
        <v>0</v>
      </c>
      <c r="AS16" s="9">
        <v>51.71</v>
      </c>
      <c r="AT16" s="9">
        <v>48.622</v>
      </c>
      <c r="AU16" s="9">
        <v>45.619</v>
      </c>
      <c r="AV16" s="9">
        <v>43.670999999999999</v>
      </c>
    </row>
    <row r="17" spans="1:48" ht="15.75" x14ac:dyDescent="0.25">
      <c r="A17" s="6" t="s">
        <v>14</v>
      </c>
      <c r="B17" s="6" t="s">
        <v>15</v>
      </c>
      <c r="C17" s="29" t="s">
        <v>16</v>
      </c>
      <c r="D17" s="6" t="s">
        <v>17</v>
      </c>
      <c r="E17" s="27"/>
      <c r="F17" s="6" t="s">
        <v>859</v>
      </c>
      <c r="H17" s="6"/>
      <c r="I17" s="7" t="s">
        <v>859</v>
      </c>
      <c r="J17" s="7"/>
      <c r="K17" s="7"/>
      <c r="L17" s="3"/>
      <c r="M17" s="8">
        <v>15.905525000000001</v>
      </c>
      <c r="N17" s="8">
        <v>16.021675000000002</v>
      </c>
      <c r="O17" s="8">
        <v>15.789000000000001</v>
      </c>
      <c r="P17" s="8">
        <v>14.213524999999999</v>
      </c>
      <c r="Q17" s="8">
        <v>0</v>
      </c>
      <c r="R17" s="8"/>
      <c r="S17" s="8" t="e">
        <f t="shared" si="0"/>
        <v>#DIV/0!</v>
      </c>
      <c r="T17" s="8" t="e">
        <f t="shared" si="1"/>
        <v>#DIV/0!</v>
      </c>
      <c r="U17" s="8" t="e">
        <f t="shared" si="2"/>
        <v>#DIV/0!</v>
      </c>
      <c r="V17" s="8" t="e">
        <f t="shared" si="3"/>
        <v>#DIV/0!</v>
      </c>
      <c r="W17" s="8"/>
      <c r="X17" s="8">
        <v>15.835000000000001</v>
      </c>
      <c r="Y17" s="8">
        <v>25.763000000000002</v>
      </c>
      <c r="Z17" s="8">
        <v>8.7530999999999999</v>
      </c>
      <c r="AA17" s="8">
        <v>13.271000000000001</v>
      </c>
      <c r="AB17" s="8">
        <v>12.273</v>
      </c>
      <c r="AC17" s="10">
        <v>28.219000000000001</v>
      </c>
      <c r="AD17" s="8">
        <v>8.1927000000000003</v>
      </c>
      <c r="AE17" s="8">
        <v>15.401999999999999</v>
      </c>
      <c r="AF17" s="8">
        <v>25.202999999999999</v>
      </c>
      <c r="AG17" s="10">
        <v>12.616</v>
      </c>
      <c r="AH17" s="8">
        <v>11.582000000000001</v>
      </c>
      <c r="AI17" s="8">
        <v>13.755000000000001</v>
      </c>
      <c r="AJ17" s="8">
        <v>22.614999999999998</v>
      </c>
      <c r="AK17" s="10">
        <v>17.367999999999999</v>
      </c>
      <c r="AL17" s="8">
        <v>9.4319000000000006</v>
      </c>
      <c r="AM17" s="8">
        <v>7.4391999999999996</v>
      </c>
      <c r="AN17" s="8">
        <v>0</v>
      </c>
      <c r="AO17" s="8">
        <v>0</v>
      </c>
      <c r="AP17" s="8">
        <v>0</v>
      </c>
      <c r="AQ17" s="8">
        <v>0</v>
      </c>
      <c r="AS17" s="9">
        <v>56.01</v>
      </c>
      <c r="AT17" s="9">
        <v>78.007000000000005</v>
      </c>
      <c r="AU17" s="9">
        <v>51.945999999999998</v>
      </c>
      <c r="AV17" s="9">
        <v>74.176000000000002</v>
      </c>
    </row>
    <row r="18" spans="1:48" ht="15.75" x14ac:dyDescent="0.25">
      <c r="A18" s="6" t="s">
        <v>258</v>
      </c>
      <c r="B18" s="6" t="s">
        <v>259</v>
      </c>
      <c r="C18" s="29" t="s">
        <v>260</v>
      </c>
      <c r="D18" s="6" t="s">
        <v>261</v>
      </c>
      <c r="E18" s="27"/>
      <c r="F18" s="6" t="s">
        <v>859</v>
      </c>
      <c r="H18" s="6"/>
      <c r="I18" s="7" t="s">
        <v>859</v>
      </c>
      <c r="J18" s="7"/>
      <c r="K18" s="7"/>
      <c r="L18" s="3"/>
      <c r="M18" s="8">
        <v>10.5844</v>
      </c>
      <c r="N18" s="8">
        <v>7.0379750000000003</v>
      </c>
      <c r="O18" s="8">
        <v>8.6187749999999994</v>
      </c>
      <c r="P18" s="8">
        <v>4.8714750000000002</v>
      </c>
      <c r="Q18" s="8">
        <v>0</v>
      </c>
      <c r="R18" s="8"/>
      <c r="S18" s="8" t="e">
        <f t="shared" si="0"/>
        <v>#DIV/0!</v>
      </c>
      <c r="T18" s="8" t="e">
        <f t="shared" si="1"/>
        <v>#DIV/0!</v>
      </c>
      <c r="U18" s="8" t="e">
        <f t="shared" si="2"/>
        <v>#DIV/0!</v>
      </c>
      <c r="V18" s="8" t="e">
        <f t="shared" si="3"/>
        <v>#DIV/0!</v>
      </c>
      <c r="W18" s="8"/>
      <c r="X18" s="8">
        <v>10.887</v>
      </c>
      <c r="Y18" s="8">
        <v>8.5876000000000001</v>
      </c>
      <c r="Z18" s="8">
        <v>10.698</v>
      </c>
      <c r="AA18" s="8">
        <v>12.164999999999999</v>
      </c>
      <c r="AB18" s="8">
        <v>1.7533000000000001</v>
      </c>
      <c r="AC18" s="10">
        <v>2.5653999999999999</v>
      </c>
      <c r="AD18" s="8">
        <v>9.8312000000000008</v>
      </c>
      <c r="AE18" s="8">
        <v>14.002000000000001</v>
      </c>
      <c r="AF18" s="8">
        <v>11.340999999999999</v>
      </c>
      <c r="AG18" s="10">
        <v>2.5230999999999999</v>
      </c>
      <c r="AH18" s="8">
        <v>10.295</v>
      </c>
      <c r="AI18" s="8">
        <v>10.316000000000001</v>
      </c>
      <c r="AJ18" s="8">
        <v>6.6189</v>
      </c>
      <c r="AK18" s="10">
        <v>4.1134000000000004</v>
      </c>
      <c r="AL18" s="8">
        <v>3.9712999999999998</v>
      </c>
      <c r="AM18" s="8">
        <v>4.7823000000000002</v>
      </c>
      <c r="AN18" s="8">
        <v>0</v>
      </c>
      <c r="AO18" s="8">
        <v>0</v>
      </c>
      <c r="AP18" s="8">
        <v>0</v>
      </c>
      <c r="AQ18" s="8">
        <v>0</v>
      </c>
      <c r="AS18" s="9">
        <v>29.241</v>
      </c>
      <c r="AT18" s="9">
        <v>27.814</v>
      </c>
      <c r="AU18" s="9">
        <v>27.167000000000002</v>
      </c>
      <c r="AV18" s="9">
        <v>32.155999999999999</v>
      </c>
    </row>
    <row r="19" spans="1:48" ht="15.75" x14ac:dyDescent="0.25">
      <c r="A19" s="6" t="s">
        <v>38</v>
      </c>
      <c r="B19" s="6" t="s">
        <v>39</v>
      </c>
      <c r="C19" s="29" t="s">
        <v>40</v>
      </c>
      <c r="D19" s="6" t="s">
        <v>41</v>
      </c>
      <c r="E19" s="27"/>
      <c r="F19" s="6" t="s">
        <v>859</v>
      </c>
      <c r="H19" s="6"/>
      <c r="I19" s="7" t="s">
        <v>859</v>
      </c>
      <c r="J19" s="7"/>
      <c r="K19" s="7" t="s">
        <v>859</v>
      </c>
      <c r="L19" s="3"/>
      <c r="M19" s="8">
        <v>9.7553249999999991</v>
      </c>
      <c r="N19" s="8">
        <v>7.6178500000000007</v>
      </c>
      <c r="O19" s="8">
        <v>25.225075</v>
      </c>
      <c r="P19" s="8">
        <v>21.658750000000001</v>
      </c>
      <c r="Q19" s="8">
        <v>0</v>
      </c>
      <c r="R19" s="8"/>
      <c r="S19" s="8" t="e">
        <f t="shared" si="0"/>
        <v>#DIV/0!</v>
      </c>
      <c r="T19" s="8" t="e">
        <f t="shared" si="1"/>
        <v>#DIV/0!</v>
      </c>
      <c r="U19" s="8" t="e">
        <f t="shared" si="2"/>
        <v>#DIV/0!</v>
      </c>
      <c r="V19" s="8" t="e">
        <f t="shared" si="3"/>
        <v>#DIV/0!</v>
      </c>
      <c r="W19" s="8"/>
      <c r="X19" s="8">
        <v>12.866</v>
      </c>
      <c r="Y19" s="8">
        <v>9.6610999999999994</v>
      </c>
      <c r="Z19" s="8">
        <v>8.7530999999999999</v>
      </c>
      <c r="AA19" s="8">
        <v>7.7411000000000003</v>
      </c>
      <c r="AB19" s="8">
        <v>8.7666000000000004</v>
      </c>
      <c r="AC19" s="10">
        <v>12.827</v>
      </c>
      <c r="AD19" s="8">
        <v>3.2770999999999999</v>
      </c>
      <c r="AE19" s="8">
        <v>5.6006999999999998</v>
      </c>
      <c r="AF19" s="8">
        <v>13.862</v>
      </c>
      <c r="AG19" s="10">
        <v>7.5693000000000001</v>
      </c>
      <c r="AH19" s="8">
        <v>24.451000000000001</v>
      </c>
      <c r="AI19" s="8">
        <v>55.018000000000001</v>
      </c>
      <c r="AJ19" s="8">
        <v>22.614999999999998</v>
      </c>
      <c r="AK19" s="10">
        <v>20.567</v>
      </c>
      <c r="AL19" s="8">
        <v>24.324000000000002</v>
      </c>
      <c r="AM19" s="8">
        <v>19.129000000000001</v>
      </c>
      <c r="AN19" s="8">
        <v>0</v>
      </c>
      <c r="AO19" s="8">
        <v>0</v>
      </c>
      <c r="AP19" s="8">
        <v>0</v>
      </c>
      <c r="AQ19" s="8">
        <v>0</v>
      </c>
      <c r="AS19" s="9">
        <v>12.481999999999999</v>
      </c>
      <c r="AT19" s="9">
        <v>15.83</v>
      </c>
      <c r="AU19" s="9">
        <v>16.22</v>
      </c>
      <c r="AV19" s="9">
        <v>16.873000000000001</v>
      </c>
    </row>
    <row r="20" spans="1:48" ht="15.75" x14ac:dyDescent="0.25">
      <c r="A20" s="6" t="s">
        <v>348</v>
      </c>
      <c r="B20" s="6" t="s">
        <v>349</v>
      </c>
      <c r="C20" s="29" t="s">
        <v>350</v>
      </c>
      <c r="D20" s="6" t="s">
        <v>179</v>
      </c>
      <c r="E20" s="27"/>
      <c r="F20" s="6" t="s">
        <v>859</v>
      </c>
      <c r="H20" s="6"/>
      <c r="I20" s="7" t="s">
        <v>859</v>
      </c>
      <c r="J20" s="7"/>
      <c r="K20" s="7"/>
      <c r="L20" s="3"/>
      <c r="M20" s="8">
        <v>5.4535</v>
      </c>
      <c r="N20" s="8">
        <v>3.2108249999999998</v>
      </c>
      <c r="O20" s="8">
        <v>4.1456</v>
      </c>
      <c r="P20" s="8">
        <v>3.0002999999999997</v>
      </c>
      <c r="Q20" s="8">
        <v>0</v>
      </c>
      <c r="R20" s="8"/>
      <c r="S20" s="8" t="e">
        <f t="shared" si="0"/>
        <v>#DIV/0!</v>
      </c>
      <c r="T20" s="8" t="e">
        <f t="shared" si="1"/>
        <v>#DIV/0!</v>
      </c>
      <c r="U20" s="8" t="e">
        <f t="shared" si="2"/>
        <v>#DIV/0!</v>
      </c>
      <c r="V20" s="8" t="e">
        <f t="shared" si="3"/>
        <v>#DIV/0!</v>
      </c>
      <c r="W20" s="8"/>
      <c r="X20" s="8">
        <v>4.9485999999999999</v>
      </c>
      <c r="Y20" s="8">
        <v>5.3673000000000002</v>
      </c>
      <c r="Z20" s="8">
        <v>4.8628</v>
      </c>
      <c r="AA20" s="8">
        <v>6.6353</v>
      </c>
      <c r="AB20" s="8">
        <v>0</v>
      </c>
      <c r="AC20" s="10">
        <v>2.5653999999999999</v>
      </c>
      <c r="AD20" s="8">
        <v>3.2770999999999999</v>
      </c>
      <c r="AE20" s="8">
        <v>7.0007999999999999</v>
      </c>
      <c r="AF20" s="8">
        <v>5.0406000000000004</v>
      </c>
      <c r="AG20" s="10">
        <v>2.5230999999999999</v>
      </c>
      <c r="AH20" s="8">
        <v>3.8607</v>
      </c>
      <c r="AI20" s="8">
        <v>5.1580000000000004</v>
      </c>
      <c r="AJ20" s="8">
        <v>4.9641999999999999</v>
      </c>
      <c r="AK20" s="10">
        <v>1.8282</v>
      </c>
      <c r="AL20" s="8">
        <v>1.4892000000000001</v>
      </c>
      <c r="AM20" s="8">
        <v>3.7195999999999998</v>
      </c>
      <c r="AN20" s="8">
        <v>0</v>
      </c>
      <c r="AO20" s="8">
        <v>0</v>
      </c>
      <c r="AP20" s="8">
        <v>0</v>
      </c>
      <c r="AQ20" s="8">
        <v>0</v>
      </c>
      <c r="AS20" s="9">
        <v>21.396999999999998</v>
      </c>
      <c r="AT20" s="9">
        <v>19.222000000000001</v>
      </c>
      <c r="AU20" s="9">
        <v>16.22</v>
      </c>
      <c r="AV20" s="9">
        <v>12.903</v>
      </c>
    </row>
    <row r="21" spans="1:48" ht="15.75" x14ac:dyDescent="0.25">
      <c r="A21" s="6" t="s">
        <v>149</v>
      </c>
      <c r="B21" s="6" t="s">
        <v>150</v>
      </c>
      <c r="C21" s="29" t="s">
        <v>151</v>
      </c>
      <c r="D21" s="6" t="s">
        <v>17</v>
      </c>
      <c r="E21" s="27"/>
      <c r="F21" s="6" t="s">
        <v>859</v>
      </c>
      <c r="H21" s="6"/>
      <c r="I21" s="7" t="s">
        <v>859</v>
      </c>
      <c r="J21" s="7" t="s">
        <v>859</v>
      </c>
      <c r="K21" s="7"/>
      <c r="L21" s="3"/>
      <c r="M21" s="8">
        <v>6.0925500000000001</v>
      </c>
      <c r="N21" s="8">
        <v>0.75967499999999999</v>
      </c>
      <c r="O21" s="8">
        <v>2.0050249999999998</v>
      </c>
      <c r="P21" s="8">
        <v>3.8434749999999998</v>
      </c>
      <c r="Q21" s="8">
        <v>0</v>
      </c>
      <c r="R21" s="8"/>
      <c r="S21" s="8" t="e">
        <f t="shared" si="0"/>
        <v>#DIV/0!</v>
      </c>
      <c r="T21" s="8" t="e">
        <f t="shared" si="1"/>
        <v>#DIV/0!</v>
      </c>
      <c r="U21" s="8" t="e">
        <f t="shared" si="2"/>
        <v>#DIV/0!</v>
      </c>
      <c r="V21" s="8" t="e">
        <f t="shared" si="3"/>
        <v>#DIV/0!</v>
      </c>
      <c r="W21" s="8"/>
      <c r="X21" s="8">
        <v>14.846</v>
      </c>
      <c r="Y21" s="8">
        <v>5.3673000000000002</v>
      </c>
      <c r="Z21" s="8">
        <v>1.9451000000000001</v>
      </c>
      <c r="AA21" s="8">
        <v>2.2118000000000002</v>
      </c>
      <c r="AB21" s="8">
        <v>0</v>
      </c>
      <c r="AC21" s="8">
        <v>0</v>
      </c>
      <c r="AD21" s="8">
        <v>1.6385000000000001</v>
      </c>
      <c r="AE21" s="8">
        <v>1.4001999999999999</v>
      </c>
      <c r="AF21" s="8">
        <v>6.3007999999999997</v>
      </c>
      <c r="AG21" s="8">
        <v>0</v>
      </c>
      <c r="AH21" s="8">
        <v>0</v>
      </c>
      <c r="AI21" s="8">
        <v>1.7193000000000001</v>
      </c>
      <c r="AJ21" s="8">
        <v>5.5157999999999996</v>
      </c>
      <c r="AK21" s="10">
        <v>3.6564000000000001</v>
      </c>
      <c r="AL21" s="8">
        <v>2.4821</v>
      </c>
      <c r="AM21" s="8">
        <v>3.7195999999999998</v>
      </c>
      <c r="AN21" s="8">
        <v>0</v>
      </c>
      <c r="AO21" s="8">
        <v>0</v>
      </c>
      <c r="AP21" s="8">
        <v>0</v>
      </c>
      <c r="AQ21" s="8">
        <v>0</v>
      </c>
      <c r="AS21" s="9">
        <v>21.015000000000001</v>
      </c>
      <c r="AT21" s="9">
        <v>15.83</v>
      </c>
      <c r="AU21" s="9">
        <v>21.577999999999999</v>
      </c>
      <c r="AV21" s="9">
        <v>20.417999999999999</v>
      </c>
    </row>
    <row r="22" spans="1:48" ht="15.75" x14ac:dyDescent="0.25">
      <c r="A22" s="6" t="s">
        <v>180</v>
      </c>
      <c r="B22" s="6" t="s">
        <v>482</v>
      </c>
      <c r="C22" s="29" t="s">
        <v>483</v>
      </c>
      <c r="D22" s="6" t="s">
        <v>484</v>
      </c>
      <c r="E22" s="27"/>
      <c r="F22" s="6" t="s">
        <v>859</v>
      </c>
      <c r="H22" s="6"/>
      <c r="I22" s="7" t="s">
        <v>859</v>
      </c>
      <c r="J22" s="7"/>
      <c r="K22" s="7"/>
      <c r="L22" s="3"/>
      <c r="M22" s="8">
        <v>6.7012749999999999</v>
      </c>
      <c r="N22" s="8">
        <v>5.3154250000000003</v>
      </c>
      <c r="O22" s="8">
        <v>5.7176999999999998</v>
      </c>
      <c r="P22" s="8">
        <v>4.3067000000000002</v>
      </c>
      <c r="Q22" s="8">
        <v>0</v>
      </c>
      <c r="R22" s="8"/>
      <c r="S22" s="8" t="e">
        <f t="shared" si="0"/>
        <v>#DIV/0!</v>
      </c>
      <c r="T22" s="8" t="e">
        <f t="shared" si="1"/>
        <v>#DIV/0!</v>
      </c>
      <c r="U22" s="8" t="e">
        <f t="shared" si="2"/>
        <v>#DIV/0!</v>
      </c>
      <c r="V22" s="8" t="e">
        <f t="shared" si="3"/>
        <v>#DIV/0!</v>
      </c>
      <c r="W22" s="8"/>
      <c r="X22" s="8">
        <v>2.9691000000000001</v>
      </c>
      <c r="Y22" s="8">
        <v>0</v>
      </c>
      <c r="Z22" s="8">
        <v>11.670999999999999</v>
      </c>
      <c r="AA22" s="8">
        <v>12.164999999999999</v>
      </c>
      <c r="AB22" s="8">
        <v>3.5066000000000002</v>
      </c>
      <c r="AC22" s="8">
        <v>0</v>
      </c>
      <c r="AD22" s="8">
        <v>6.5541</v>
      </c>
      <c r="AE22" s="8">
        <v>11.201000000000001</v>
      </c>
      <c r="AF22" s="8">
        <v>0</v>
      </c>
      <c r="AG22" s="10">
        <v>15.138999999999999</v>
      </c>
      <c r="AH22" s="8">
        <v>2.5737999999999999</v>
      </c>
      <c r="AI22" s="8">
        <v>5.1580000000000004</v>
      </c>
      <c r="AJ22" s="8">
        <v>4.9488000000000003</v>
      </c>
      <c r="AK22" s="10">
        <v>5.0274999999999999</v>
      </c>
      <c r="AL22" s="8">
        <v>2.4681999999999999</v>
      </c>
      <c r="AM22" s="8">
        <v>4.7823000000000002</v>
      </c>
      <c r="AN22" s="8">
        <v>0</v>
      </c>
      <c r="AO22" s="8">
        <v>0</v>
      </c>
      <c r="AP22" s="8">
        <v>0</v>
      </c>
      <c r="AQ22" s="8">
        <v>0</v>
      </c>
      <c r="AS22" s="9">
        <v>49.927</v>
      </c>
      <c r="AT22" s="9">
        <v>49.752000000000002</v>
      </c>
      <c r="AU22" s="9">
        <v>42.578000000000003</v>
      </c>
      <c r="AV22" s="9">
        <v>38.212000000000003</v>
      </c>
    </row>
    <row r="23" spans="1:48" ht="15.75" x14ac:dyDescent="0.25">
      <c r="A23" s="6" t="s">
        <v>790</v>
      </c>
      <c r="B23" s="6" t="s">
        <v>791</v>
      </c>
      <c r="C23" s="29" t="s">
        <v>792</v>
      </c>
      <c r="D23" s="6" t="s">
        <v>156</v>
      </c>
      <c r="E23" s="27"/>
      <c r="F23" s="6" t="s">
        <v>859</v>
      </c>
      <c r="H23" s="6"/>
      <c r="I23" s="7"/>
      <c r="J23" s="7"/>
      <c r="K23" s="7"/>
      <c r="L23" s="3"/>
      <c r="M23" s="8">
        <v>5.6709250000000004</v>
      </c>
      <c r="N23" s="8">
        <v>3.827925</v>
      </c>
      <c r="O23" s="8">
        <v>5.4198250000000003</v>
      </c>
      <c r="P23" s="8">
        <v>1.5146224999999998</v>
      </c>
      <c r="Q23" s="8">
        <v>0</v>
      </c>
      <c r="R23" s="8"/>
      <c r="S23" s="8" t="e">
        <f t="shared" si="0"/>
        <v>#DIV/0!</v>
      </c>
      <c r="T23" s="8" t="e">
        <f t="shared" si="1"/>
        <v>#DIV/0!</v>
      </c>
      <c r="U23" s="8" t="e">
        <f t="shared" si="2"/>
        <v>#DIV/0!</v>
      </c>
      <c r="V23" s="8" t="e">
        <f t="shared" si="3"/>
        <v>#DIV/0!</v>
      </c>
      <c r="W23" s="8"/>
      <c r="X23" s="8">
        <v>2.9691000000000001</v>
      </c>
      <c r="Y23" s="8">
        <v>3.2204000000000002</v>
      </c>
      <c r="Z23" s="8">
        <v>8.7530999999999999</v>
      </c>
      <c r="AA23" s="8">
        <v>7.7411000000000003</v>
      </c>
      <c r="AB23" s="8">
        <v>1.7533000000000001</v>
      </c>
      <c r="AC23" s="10">
        <v>2.5653999999999999</v>
      </c>
      <c r="AD23" s="8">
        <v>8.1927000000000003</v>
      </c>
      <c r="AE23" s="8">
        <v>2.8003</v>
      </c>
      <c r="AF23" s="8">
        <v>5.0406000000000004</v>
      </c>
      <c r="AG23" s="10">
        <v>5.0461999999999998</v>
      </c>
      <c r="AH23" s="8">
        <v>6.4344999999999999</v>
      </c>
      <c r="AI23" s="8">
        <v>5.1580000000000004</v>
      </c>
      <c r="AJ23" s="8">
        <v>1.1032</v>
      </c>
      <c r="AK23" s="10">
        <v>0.91408999999999996</v>
      </c>
      <c r="AL23" s="8">
        <v>2.9784999999999999</v>
      </c>
      <c r="AM23" s="8">
        <v>1.0627</v>
      </c>
      <c r="AN23" s="8">
        <v>0</v>
      </c>
      <c r="AO23" s="8">
        <v>0</v>
      </c>
      <c r="AP23" s="8">
        <v>0</v>
      </c>
      <c r="AQ23" s="8">
        <v>0</v>
      </c>
      <c r="AS23" s="9">
        <v>8.9154999999999998</v>
      </c>
      <c r="AT23" s="9">
        <v>6.7843999999999998</v>
      </c>
      <c r="AU23" s="9">
        <v>22.303000000000001</v>
      </c>
      <c r="AV23" s="9">
        <v>18.858000000000001</v>
      </c>
    </row>
    <row r="24" spans="1:48" ht="15.75" x14ac:dyDescent="0.25">
      <c r="A24" s="6" t="s">
        <v>496</v>
      </c>
      <c r="B24" s="6" t="s">
        <v>497</v>
      </c>
      <c r="C24" s="29" t="s">
        <v>498</v>
      </c>
      <c r="D24" s="6" t="s">
        <v>203</v>
      </c>
      <c r="E24" s="27"/>
      <c r="F24" s="6" t="s">
        <v>859</v>
      </c>
      <c r="H24" s="6"/>
      <c r="I24" s="7" t="s">
        <v>859</v>
      </c>
      <c r="J24" s="7"/>
      <c r="K24" s="7"/>
      <c r="L24" s="3"/>
      <c r="M24" s="8">
        <v>4.56935</v>
      </c>
      <c r="N24" s="8">
        <v>7.0961750000000006</v>
      </c>
      <c r="O24" s="8">
        <v>10.012675000000002</v>
      </c>
      <c r="P24" s="8">
        <v>12.536050000000001</v>
      </c>
      <c r="Q24" s="8">
        <v>0</v>
      </c>
      <c r="R24" s="8"/>
      <c r="S24" s="8" t="e">
        <f t="shared" si="0"/>
        <v>#DIV/0!</v>
      </c>
      <c r="T24" s="8" t="e">
        <f t="shared" si="1"/>
        <v>#DIV/0!</v>
      </c>
      <c r="U24" s="8" t="e">
        <f t="shared" si="2"/>
        <v>#DIV/0!</v>
      </c>
      <c r="V24" s="8" t="e">
        <f t="shared" si="3"/>
        <v>#DIV/0!</v>
      </c>
      <c r="W24" s="8"/>
      <c r="X24" s="8">
        <v>3.9588999999999999</v>
      </c>
      <c r="Y24" s="8">
        <v>3.2204000000000002</v>
      </c>
      <c r="Z24" s="8">
        <v>7.7805</v>
      </c>
      <c r="AA24" s="8">
        <v>3.3176000000000001</v>
      </c>
      <c r="AB24" s="8">
        <v>5.26</v>
      </c>
      <c r="AC24" s="10">
        <v>5.1307999999999998</v>
      </c>
      <c r="AD24" s="8">
        <v>8.1927000000000003</v>
      </c>
      <c r="AE24" s="8">
        <v>9.8011999999999997</v>
      </c>
      <c r="AF24" s="8">
        <v>2.5203000000000002</v>
      </c>
      <c r="AG24" s="10">
        <v>12.616</v>
      </c>
      <c r="AH24" s="8">
        <v>7.7214</v>
      </c>
      <c r="AI24" s="8">
        <v>17.193000000000001</v>
      </c>
      <c r="AJ24" s="8">
        <v>24.821000000000002</v>
      </c>
      <c r="AK24" s="10">
        <v>7.3127000000000004</v>
      </c>
      <c r="AL24" s="8">
        <v>15.885</v>
      </c>
      <c r="AM24" s="8">
        <v>2.1255000000000002</v>
      </c>
      <c r="AN24" s="8">
        <v>0</v>
      </c>
      <c r="AO24" s="8">
        <v>0</v>
      </c>
      <c r="AP24" s="8">
        <v>0</v>
      </c>
      <c r="AQ24" s="8">
        <v>0</v>
      </c>
      <c r="AS24" s="9">
        <v>19.614000000000001</v>
      </c>
      <c r="AT24" s="9">
        <v>18.091999999999999</v>
      </c>
      <c r="AU24" s="9">
        <v>15.206</v>
      </c>
      <c r="AV24" s="9">
        <v>17.864999999999998</v>
      </c>
    </row>
    <row r="25" spans="1:48" ht="15.75" x14ac:dyDescent="0.25">
      <c r="A25" s="6" t="s">
        <v>262</v>
      </c>
      <c r="B25" s="6" t="s">
        <v>263</v>
      </c>
      <c r="C25" s="29" t="s">
        <v>264</v>
      </c>
      <c r="D25" s="6" t="s">
        <v>159</v>
      </c>
      <c r="E25" s="27"/>
      <c r="F25" s="6" t="s">
        <v>859</v>
      </c>
      <c r="H25" s="6"/>
      <c r="I25" s="7" t="s">
        <v>859</v>
      </c>
      <c r="J25" s="7"/>
      <c r="K25" s="7"/>
      <c r="L25" s="3"/>
      <c r="M25" s="8">
        <v>8.0276750000000003</v>
      </c>
      <c r="N25" s="8">
        <v>7.0374249999999989</v>
      </c>
      <c r="O25" s="8">
        <v>9.0102999999999991</v>
      </c>
      <c r="P25" s="8">
        <v>5.2593499999999995</v>
      </c>
      <c r="Q25" s="8">
        <v>0</v>
      </c>
      <c r="R25" s="8"/>
      <c r="S25" s="8" t="e">
        <f t="shared" si="0"/>
        <v>#DIV/0!</v>
      </c>
      <c r="T25" s="8" t="e">
        <f t="shared" si="1"/>
        <v>#DIV/0!</v>
      </c>
      <c r="U25" s="8" t="e">
        <f t="shared" si="2"/>
        <v>#DIV/0!</v>
      </c>
      <c r="V25" s="8" t="e">
        <f t="shared" si="3"/>
        <v>#DIV/0!</v>
      </c>
      <c r="W25" s="8"/>
      <c r="X25" s="8">
        <v>6.9279999999999999</v>
      </c>
      <c r="Y25" s="8">
        <v>9.6610999999999994</v>
      </c>
      <c r="Z25" s="8">
        <v>7.7805</v>
      </c>
      <c r="AA25" s="8">
        <v>7.7411000000000003</v>
      </c>
      <c r="AB25" s="8">
        <v>5.26</v>
      </c>
      <c r="AC25" s="10">
        <v>7.6962000000000002</v>
      </c>
      <c r="AD25" s="8">
        <v>8.1927000000000003</v>
      </c>
      <c r="AE25" s="8">
        <v>7.0007999999999999</v>
      </c>
      <c r="AF25" s="8">
        <v>3.7805</v>
      </c>
      <c r="AG25" s="10">
        <v>17.661999999999999</v>
      </c>
      <c r="AH25" s="8">
        <v>7.7214</v>
      </c>
      <c r="AI25" s="8">
        <v>6.8773</v>
      </c>
      <c r="AJ25" s="8">
        <v>2.7578999999999998</v>
      </c>
      <c r="AK25" s="10">
        <v>5.4846000000000004</v>
      </c>
      <c r="AL25" s="8">
        <v>6.9497999999999998</v>
      </c>
      <c r="AM25" s="8">
        <v>5.8451000000000004</v>
      </c>
      <c r="AN25" s="8">
        <v>0</v>
      </c>
      <c r="AO25" s="8">
        <v>0</v>
      </c>
      <c r="AP25" s="8">
        <v>0</v>
      </c>
      <c r="AQ25" s="8">
        <v>0</v>
      </c>
      <c r="AS25" s="9">
        <v>59.701000000000001</v>
      </c>
      <c r="AT25" s="9">
        <v>42.712000000000003</v>
      </c>
      <c r="AU25" s="9">
        <v>63.307000000000002</v>
      </c>
      <c r="AV25" s="9">
        <v>50.167000000000002</v>
      </c>
    </row>
    <row r="26" spans="1:48" ht="15.75" x14ac:dyDescent="0.25">
      <c r="A26" s="6" t="s">
        <v>316</v>
      </c>
      <c r="B26" s="6" t="s">
        <v>317</v>
      </c>
      <c r="C26" s="29" t="s">
        <v>318</v>
      </c>
      <c r="D26" s="6" t="s">
        <v>216</v>
      </c>
      <c r="E26" s="27"/>
      <c r="F26" s="6" t="s">
        <v>859</v>
      </c>
      <c r="H26" s="6"/>
      <c r="I26" s="7" t="s">
        <v>859</v>
      </c>
      <c r="J26" s="7" t="s">
        <v>859</v>
      </c>
      <c r="K26" s="7"/>
      <c r="L26" s="3"/>
      <c r="M26" s="8">
        <v>6.316675</v>
      </c>
      <c r="N26" s="8">
        <v>2.1606999999999998</v>
      </c>
      <c r="O26" s="8">
        <v>0.63007500000000005</v>
      </c>
      <c r="P26" s="8">
        <v>2.6974499999999999</v>
      </c>
      <c r="Q26" s="8">
        <v>0</v>
      </c>
      <c r="R26" s="8"/>
      <c r="S26" s="8" t="e">
        <f t="shared" si="0"/>
        <v>#DIV/0!</v>
      </c>
      <c r="T26" s="8" t="e">
        <f t="shared" si="1"/>
        <v>#DIV/0!</v>
      </c>
      <c r="U26" s="8" t="e">
        <f t="shared" si="2"/>
        <v>#DIV/0!</v>
      </c>
      <c r="V26" s="8" t="e">
        <f t="shared" si="3"/>
        <v>#DIV/0!</v>
      </c>
      <c r="W26" s="8"/>
      <c r="X26" s="8">
        <v>6.9279999999999999</v>
      </c>
      <c r="Y26" s="8">
        <v>6.4406999999999996</v>
      </c>
      <c r="Z26" s="8">
        <v>1.9451000000000001</v>
      </c>
      <c r="AA26" s="8">
        <v>9.9528999999999996</v>
      </c>
      <c r="AB26" s="8">
        <v>0</v>
      </c>
      <c r="AC26" s="10">
        <v>2.5653999999999999</v>
      </c>
      <c r="AD26" s="8">
        <v>3.2770999999999999</v>
      </c>
      <c r="AE26" s="8">
        <v>2.8003</v>
      </c>
      <c r="AF26" s="8">
        <v>2.5203000000000002</v>
      </c>
      <c r="AG26" s="8">
        <v>0</v>
      </c>
      <c r="AH26" s="8">
        <v>0</v>
      </c>
      <c r="AI26" s="8">
        <v>0</v>
      </c>
      <c r="AJ26" s="8">
        <v>4.9641999999999999</v>
      </c>
      <c r="AK26" s="10">
        <v>2.7423000000000002</v>
      </c>
      <c r="AL26" s="8">
        <v>1.4892000000000001</v>
      </c>
      <c r="AM26" s="8">
        <v>1.5941000000000001</v>
      </c>
      <c r="AN26" s="8">
        <v>0</v>
      </c>
      <c r="AO26" s="8">
        <v>0</v>
      </c>
      <c r="AP26" s="8">
        <v>0</v>
      </c>
      <c r="AQ26" s="8">
        <v>0</v>
      </c>
      <c r="AS26" s="9">
        <v>53.497</v>
      </c>
      <c r="AT26" s="9">
        <v>43.191000000000003</v>
      </c>
      <c r="AU26" s="9">
        <v>56.426000000000002</v>
      </c>
      <c r="AV26" s="9">
        <v>50.015999999999998</v>
      </c>
    </row>
    <row r="27" spans="1:48" ht="15.75" x14ac:dyDescent="0.25">
      <c r="A27" s="6" t="s">
        <v>221</v>
      </c>
      <c r="B27" s="6" t="s">
        <v>222</v>
      </c>
      <c r="C27" s="29" t="s">
        <v>223</v>
      </c>
      <c r="D27" s="6" t="s">
        <v>50</v>
      </c>
      <c r="E27" s="27"/>
      <c r="F27" s="6" t="s">
        <v>859</v>
      </c>
      <c r="H27" s="6"/>
      <c r="I27" s="7" t="s">
        <v>859</v>
      </c>
      <c r="J27" s="7"/>
      <c r="K27" s="7"/>
      <c r="L27" s="3"/>
      <c r="M27" s="8">
        <v>7.7117500000000003</v>
      </c>
      <c r="N27" s="8">
        <v>3.2606999999999999</v>
      </c>
      <c r="O27" s="8">
        <v>2.6357749999999998</v>
      </c>
      <c r="P27" s="8">
        <v>2.9573999999999998</v>
      </c>
      <c r="Q27" s="8">
        <v>0</v>
      </c>
      <c r="R27" s="8"/>
      <c r="S27" s="8" t="e">
        <f t="shared" si="0"/>
        <v>#DIV/0!</v>
      </c>
      <c r="T27" s="8" t="e">
        <f t="shared" si="1"/>
        <v>#DIV/0!</v>
      </c>
      <c r="U27" s="8" t="e">
        <f t="shared" si="2"/>
        <v>#DIV/0!</v>
      </c>
      <c r="V27" s="8" t="e">
        <f t="shared" si="3"/>
        <v>#DIV/0!</v>
      </c>
      <c r="W27" s="8"/>
      <c r="X27" s="8">
        <v>6.6017999999999999</v>
      </c>
      <c r="Y27" s="8">
        <v>10.381</v>
      </c>
      <c r="Z27" s="8">
        <v>6.4874999999999998</v>
      </c>
      <c r="AA27" s="8">
        <v>7.3766999999999996</v>
      </c>
      <c r="AB27" s="8">
        <v>1.7533000000000001</v>
      </c>
      <c r="AC27" s="10">
        <v>6.8506999999999998</v>
      </c>
      <c r="AD27" s="8">
        <v>1.6385000000000001</v>
      </c>
      <c r="AE27" s="8">
        <v>2.8003</v>
      </c>
      <c r="AF27" s="8">
        <v>4.21</v>
      </c>
      <c r="AG27" s="10">
        <v>5.0461999999999998</v>
      </c>
      <c r="AH27" s="8">
        <v>1.2868999999999999</v>
      </c>
      <c r="AI27" s="8">
        <v>0</v>
      </c>
      <c r="AJ27" s="8">
        <v>3.6793</v>
      </c>
      <c r="AK27" s="10">
        <v>4.5705</v>
      </c>
      <c r="AL27" s="8">
        <v>1.9857</v>
      </c>
      <c r="AM27" s="8">
        <v>1.5941000000000001</v>
      </c>
      <c r="AN27" s="8">
        <v>0</v>
      </c>
      <c r="AO27" s="8">
        <v>0</v>
      </c>
      <c r="AP27" s="8">
        <v>0</v>
      </c>
      <c r="AQ27" s="8">
        <v>0</v>
      </c>
      <c r="AS27" s="9">
        <v>39.07</v>
      </c>
      <c r="AT27" s="9">
        <v>51.323999999999998</v>
      </c>
      <c r="AU27" s="9">
        <v>120.28</v>
      </c>
      <c r="AV27" s="9">
        <v>117.65</v>
      </c>
    </row>
    <row r="28" spans="1:48" ht="15.75" x14ac:dyDescent="0.25">
      <c r="A28" s="6" t="s">
        <v>303</v>
      </c>
      <c r="B28" s="6" t="s">
        <v>304</v>
      </c>
      <c r="C28" s="29" t="s">
        <v>305</v>
      </c>
      <c r="D28" s="6" t="s">
        <v>157</v>
      </c>
      <c r="E28" s="27"/>
      <c r="F28" s="6" t="s">
        <v>859</v>
      </c>
      <c r="H28" s="6"/>
      <c r="I28" s="7" t="s">
        <v>859</v>
      </c>
      <c r="J28" s="7"/>
      <c r="K28" s="7"/>
      <c r="L28" s="3"/>
      <c r="M28" s="8">
        <v>12.068524999999999</v>
      </c>
      <c r="N28" s="8">
        <v>9.9807249999999996</v>
      </c>
      <c r="O28" s="8">
        <v>7.7554750000000006</v>
      </c>
      <c r="P28" s="8">
        <v>5.1864500000000007</v>
      </c>
      <c r="Q28" s="8">
        <v>0</v>
      </c>
      <c r="R28" s="8"/>
      <c r="S28" s="8" t="e">
        <f t="shared" si="0"/>
        <v>#DIV/0!</v>
      </c>
      <c r="T28" s="8" t="e">
        <f t="shared" si="1"/>
        <v>#DIV/0!</v>
      </c>
      <c r="U28" s="8" t="e">
        <f t="shared" si="2"/>
        <v>#DIV/0!</v>
      </c>
      <c r="V28" s="8" t="e">
        <f t="shared" si="3"/>
        <v>#DIV/0!</v>
      </c>
      <c r="W28" s="8"/>
      <c r="X28" s="8">
        <v>10.887</v>
      </c>
      <c r="Y28" s="8">
        <v>9.6610999999999994</v>
      </c>
      <c r="Z28" s="8">
        <v>15.561</v>
      </c>
      <c r="AA28" s="8">
        <v>12.164999999999999</v>
      </c>
      <c r="AB28" s="8">
        <v>7.0133000000000001</v>
      </c>
      <c r="AC28" s="10">
        <v>15.391999999999999</v>
      </c>
      <c r="AD28" s="8">
        <v>4.9156000000000004</v>
      </c>
      <c r="AE28" s="8">
        <v>12.602</v>
      </c>
      <c r="AF28" s="8">
        <v>2.5203000000000002</v>
      </c>
      <c r="AG28" s="10">
        <v>12.616</v>
      </c>
      <c r="AH28" s="8">
        <v>9.0083000000000002</v>
      </c>
      <c r="AI28" s="8">
        <v>6.8773</v>
      </c>
      <c r="AJ28" s="8">
        <v>4.4126000000000003</v>
      </c>
      <c r="AK28" s="10">
        <v>5.0274999999999999</v>
      </c>
      <c r="AL28" s="8">
        <v>5.4606000000000003</v>
      </c>
      <c r="AM28" s="8">
        <v>5.8451000000000004</v>
      </c>
      <c r="AN28" s="8">
        <v>0</v>
      </c>
      <c r="AO28" s="8">
        <v>0</v>
      </c>
      <c r="AP28" s="8">
        <v>0</v>
      </c>
      <c r="AQ28" s="8">
        <v>0</v>
      </c>
      <c r="AS28" s="9">
        <v>19.614000000000001</v>
      </c>
      <c r="AT28" s="9">
        <v>13.569000000000001</v>
      </c>
      <c r="AU28" s="9">
        <v>14.193</v>
      </c>
      <c r="AV28" s="9">
        <v>15.88</v>
      </c>
    </row>
    <row r="29" spans="1:48" ht="15.75" x14ac:dyDescent="0.25">
      <c r="A29" s="6" t="s">
        <v>192</v>
      </c>
      <c r="B29" s="6" t="s">
        <v>193</v>
      </c>
      <c r="C29" s="29" t="s">
        <v>194</v>
      </c>
      <c r="D29" s="6" t="s">
        <v>98</v>
      </c>
      <c r="E29" s="27"/>
      <c r="F29" s="6" t="s">
        <v>859</v>
      </c>
      <c r="H29" s="6"/>
      <c r="I29" s="7"/>
      <c r="J29" s="7"/>
      <c r="K29" s="7"/>
      <c r="L29" s="3"/>
      <c r="M29" s="8">
        <v>6.5651000000000002</v>
      </c>
      <c r="N29" s="8">
        <v>3.1248</v>
      </c>
      <c r="O29" s="8">
        <v>4.9959750000000005</v>
      </c>
      <c r="P29" s="8">
        <v>5.0471250000000003</v>
      </c>
      <c r="Q29" s="8">
        <v>0</v>
      </c>
      <c r="R29" s="8"/>
      <c r="S29" s="8" t="e">
        <f t="shared" si="0"/>
        <v>#DIV/0!</v>
      </c>
      <c r="T29" s="8" t="e">
        <f t="shared" si="1"/>
        <v>#DIV/0!</v>
      </c>
      <c r="U29" s="8" t="e">
        <f t="shared" si="2"/>
        <v>#DIV/0!</v>
      </c>
      <c r="V29" s="8" t="e">
        <f t="shared" si="3"/>
        <v>#DIV/0!</v>
      </c>
      <c r="W29" s="8"/>
      <c r="X29" s="8">
        <v>11.877000000000001</v>
      </c>
      <c r="Y29" s="8">
        <v>1.0734999999999999</v>
      </c>
      <c r="Z29" s="8">
        <v>7.7805</v>
      </c>
      <c r="AA29" s="8">
        <v>5.5293999999999999</v>
      </c>
      <c r="AB29" s="8">
        <v>5.26</v>
      </c>
      <c r="AC29" s="8">
        <v>0</v>
      </c>
      <c r="AD29" s="8">
        <v>1.6385000000000001</v>
      </c>
      <c r="AE29" s="8">
        <v>5.6006999999999998</v>
      </c>
      <c r="AF29" s="8">
        <v>6.3007999999999997</v>
      </c>
      <c r="AG29" s="10">
        <v>2.5230999999999999</v>
      </c>
      <c r="AH29" s="8">
        <v>7.7214</v>
      </c>
      <c r="AI29" s="8">
        <v>3.4386000000000001</v>
      </c>
      <c r="AJ29" s="8">
        <v>7.1704999999999997</v>
      </c>
      <c r="AK29" s="10">
        <v>7.3127000000000004</v>
      </c>
      <c r="AL29" s="8">
        <v>1.9857</v>
      </c>
      <c r="AM29" s="8">
        <v>3.7195999999999998</v>
      </c>
      <c r="AN29" s="8">
        <v>0</v>
      </c>
      <c r="AO29" s="8">
        <v>0</v>
      </c>
      <c r="AP29" s="8">
        <v>0</v>
      </c>
      <c r="AQ29" s="8">
        <v>0</v>
      </c>
      <c r="AS29" s="9">
        <v>66.837999999999994</v>
      </c>
      <c r="AT29" s="9">
        <v>67.843999999999994</v>
      </c>
      <c r="AU29" s="9">
        <v>67.905000000000001</v>
      </c>
      <c r="AV29" s="9">
        <v>72.421999999999997</v>
      </c>
    </row>
    <row r="30" spans="1:48" x14ac:dyDescent="0.25">
      <c r="A30" s="6" t="s">
        <v>250</v>
      </c>
      <c r="B30" s="6" t="s">
        <v>251</v>
      </c>
      <c r="C30" s="29" t="s">
        <v>252</v>
      </c>
      <c r="D30" s="6" t="s">
        <v>253</v>
      </c>
      <c r="E30" s="4"/>
      <c r="F30" s="6" t="s">
        <v>859</v>
      </c>
      <c r="H30" s="6"/>
      <c r="I30" s="7"/>
      <c r="J30" s="7"/>
      <c r="K30" s="7"/>
      <c r="L30" s="3"/>
      <c r="M30" s="8">
        <v>5.42875</v>
      </c>
      <c r="N30" s="8">
        <v>3.03735</v>
      </c>
      <c r="O30" s="8">
        <v>6.0387500000000003</v>
      </c>
      <c r="P30" s="8">
        <v>4.2819249999999993</v>
      </c>
      <c r="Q30" s="8">
        <v>0</v>
      </c>
      <c r="R30" s="8"/>
      <c r="S30" s="8" t="e">
        <f t="shared" si="0"/>
        <v>#DIV/0!</v>
      </c>
      <c r="T30" s="8" t="e">
        <f t="shared" si="1"/>
        <v>#DIV/0!</v>
      </c>
      <c r="U30" s="8" t="e">
        <f t="shared" si="2"/>
        <v>#DIV/0!</v>
      </c>
      <c r="V30" s="8" t="e">
        <f t="shared" si="3"/>
        <v>#DIV/0!</v>
      </c>
      <c r="W30" s="8"/>
      <c r="X30" s="8">
        <v>6.9279999999999999</v>
      </c>
      <c r="Y30" s="8">
        <v>5.3673000000000002</v>
      </c>
      <c r="Z30" s="8">
        <v>3.8902999999999999</v>
      </c>
      <c r="AA30" s="8">
        <v>5.5293999999999999</v>
      </c>
      <c r="AB30" s="8">
        <v>3.5066000000000002</v>
      </c>
      <c r="AC30" s="10">
        <v>2.5653999999999999</v>
      </c>
      <c r="AD30" s="8">
        <v>3.2770999999999999</v>
      </c>
      <c r="AE30" s="8">
        <v>2.8003</v>
      </c>
      <c r="AF30" s="8">
        <v>2.5203000000000002</v>
      </c>
      <c r="AG30" s="10">
        <v>12.616</v>
      </c>
      <c r="AH30" s="8">
        <v>3.8607</v>
      </c>
      <c r="AI30" s="8">
        <v>5.1580000000000004</v>
      </c>
      <c r="AJ30" s="8">
        <v>5.5157999999999996</v>
      </c>
      <c r="AK30" s="10">
        <v>5.9416000000000002</v>
      </c>
      <c r="AL30" s="8">
        <v>2.4821</v>
      </c>
      <c r="AM30" s="8">
        <v>3.1882000000000001</v>
      </c>
      <c r="AN30" s="8">
        <v>0</v>
      </c>
      <c r="AO30" s="8">
        <v>0</v>
      </c>
      <c r="AP30" s="8">
        <v>0</v>
      </c>
      <c r="AQ30" s="8">
        <v>0</v>
      </c>
      <c r="AS30" s="9">
        <v>65.626999999999995</v>
      </c>
      <c r="AT30" s="9">
        <v>52.014000000000003</v>
      </c>
      <c r="AU30" s="9">
        <v>81.099999999999994</v>
      </c>
      <c r="AV30" s="9">
        <v>68.483999999999995</v>
      </c>
    </row>
    <row r="31" spans="1:48" x14ac:dyDescent="0.25">
      <c r="A31" s="6" t="s">
        <v>168</v>
      </c>
      <c r="B31" s="6" t="s">
        <v>169</v>
      </c>
      <c r="C31" s="29" t="s">
        <v>170</v>
      </c>
      <c r="D31" s="6" t="s">
        <v>171</v>
      </c>
      <c r="E31" s="4"/>
      <c r="F31" s="6" t="s">
        <v>859</v>
      </c>
      <c r="H31" s="6"/>
      <c r="I31" s="7" t="s">
        <v>859</v>
      </c>
      <c r="J31" s="7"/>
      <c r="K31" s="7"/>
      <c r="L31" s="3"/>
      <c r="M31" s="8">
        <v>9.6644749999999995</v>
      </c>
      <c r="N31" s="8">
        <v>5.7797999999999998</v>
      </c>
      <c r="O31" s="8">
        <v>7.5243000000000002</v>
      </c>
      <c r="P31" s="8">
        <v>3.6210500000000003</v>
      </c>
      <c r="Q31" s="8">
        <v>0</v>
      </c>
      <c r="R31" s="8"/>
      <c r="S31" s="8" t="e">
        <f t="shared" si="0"/>
        <v>#DIV/0!</v>
      </c>
      <c r="T31" s="8" t="e">
        <f t="shared" si="1"/>
        <v>#DIV/0!</v>
      </c>
      <c r="U31" s="8" t="e">
        <f t="shared" si="2"/>
        <v>#DIV/0!</v>
      </c>
      <c r="V31" s="8" t="e">
        <f t="shared" si="3"/>
        <v>#DIV/0!</v>
      </c>
      <c r="W31" s="8"/>
      <c r="X31" s="8">
        <v>20.783999999999999</v>
      </c>
      <c r="Y31" s="8">
        <v>8.5876000000000001</v>
      </c>
      <c r="Z31" s="8">
        <v>4.8628</v>
      </c>
      <c r="AA31" s="8">
        <v>4.4234999999999998</v>
      </c>
      <c r="AB31" s="8">
        <v>3.5066000000000002</v>
      </c>
      <c r="AC31" s="10">
        <v>7.6962000000000002</v>
      </c>
      <c r="AD31" s="8">
        <v>4.9156000000000004</v>
      </c>
      <c r="AE31" s="8">
        <v>7.0007999999999999</v>
      </c>
      <c r="AF31" s="8">
        <v>10.081</v>
      </c>
      <c r="AG31" s="10">
        <v>7.5693000000000001</v>
      </c>
      <c r="AH31" s="8">
        <v>9.0083000000000002</v>
      </c>
      <c r="AI31" s="8">
        <v>3.4386000000000001</v>
      </c>
      <c r="AJ31" s="8">
        <v>6.0673000000000004</v>
      </c>
      <c r="AK31" s="10">
        <v>2.2852000000000001</v>
      </c>
      <c r="AL31" s="8">
        <v>3.4748999999999999</v>
      </c>
      <c r="AM31" s="8">
        <v>2.6568000000000001</v>
      </c>
      <c r="AN31" s="8">
        <v>0</v>
      </c>
      <c r="AO31" s="8">
        <v>0</v>
      </c>
      <c r="AP31" s="8">
        <v>0</v>
      </c>
      <c r="AQ31" s="8">
        <v>0</v>
      </c>
      <c r="AS31" s="9">
        <v>69.341999999999999</v>
      </c>
      <c r="AT31" s="9">
        <v>86.619</v>
      </c>
      <c r="AU31" s="9">
        <v>75.855999999999995</v>
      </c>
      <c r="AV31" s="9">
        <v>72.224999999999994</v>
      </c>
    </row>
    <row r="32" spans="1:48" x14ac:dyDescent="0.25">
      <c r="A32" s="6" t="s">
        <v>815</v>
      </c>
      <c r="B32" s="6" t="s">
        <v>816</v>
      </c>
      <c r="C32" s="29" t="s">
        <v>817</v>
      </c>
      <c r="D32" s="6" t="s">
        <v>167</v>
      </c>
      <c r="E32" s="4"/>
      <c r="F32" s="6" t="s">
        <v>859</v>
      </c>
      <c r="H32" s="6"/>
      <c r="I32" s="7" t="s">
        <v>859</v>
      </c>
      <c r="J32" s="7"/>
      <c r="K32" s="7" t="s">
        <v>859</v>
      </c>
      <c r="L32" s="3"/>
      <c r="M32" s="8">
        <v>5.7650749999999995</v>
      </c>
      <c r="N32" s="8">
        <v>2.6276999999999999</v>
      </c>
      <c r="O32" s="8">
        <v>1.923675</v>
      </c>
      <c r="P32" s="8">
        <v>4.4245000000000001</v>
      </c>
      <c r="Q32" s="8">
        <v>0</v>
      </c>
      <c r="R32" s="8"/>
      <c r="S32" s="8" t="e">
        <f t="shared" si="0"/>
        <v>#DIV/0!</v>
      </c>
      <c r="T32" s="8" t="e">
        <f t="shared" si="1"/>
        <v>#DIV/0!</v>
      </c>
      <c r="U32" s="8" t="e">
        <f t="shared" si="2"/>
        <v>#DIV/0!</v>
      </c>
      <c r="V32" s="8" t="e">
        <f t="shared" si="3"/>
        <v>#DIV/0!</v>
      </c>
      <c r="W32" s="8"/>
      <c r="X32" s="8">
        <v>4.9485999999999999</v>
      </c>
      <c r="Y32" s="8">
        <v>6.4406999999999996</v>
      </c>
      <c r="Z32" s="8">
        <v>11.670999999999999</v>
      </c>
      <c r="AA32" s="8">
        <v>0</v>
      </c>
      <c r="AB32" s="8">
        <v>3.5066000000000002</v>
      </c>
      <c r="AC32" s="10">
        <v>2.5653999999999999</v>
      </c>
      <c r="AD32" s="8">
        <v>1.6385000000000001</v>
      </c>
      <c r="AE32" s="8">
        <v>2.8003</v>
      </c>
      <c r="AF32" s="8">
        <v>1.2602</v>
      </c>
      <c r="AG32" s="8">
        <v>0</v>
      </c>
      <c r="AH32" s="8">
        <v>6.4344999999999999</v>
      </c>
      <c r="AI32" s="8">
        <v>0</v>
      </c>
      <c r="AJ32" s="8">
        <v>7.1704999999999997</v>
      </c>
      <c r="AK32" s="10">
        <v>4.5705</v>
      </c>
      <c r="AL32" s="8">
        <v>5.9569999999999999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S32" s="9">
        <v>23.18</v>
      </c>
      <c r="AT32" s="9">
        <v>49.752000000000002</v>
      </c>
      <c r="AU32" s="9">
        <v>20.274999999999999</v>
      </c>
      <c r="AV32" s="9">
        <v>22.827999999999999</v>
      </c>
    </row>
    <row r="33" spans="1:48" x14ac:dyDescent="0.25">
      <c r="A33" s="6" t="s">
        <v>74</v>
      </c>
      <c r="B33" s="6" t="s">
        <v>75</v>
      </c>
      <c r="C33" s="29" t="s">
        <v>76</v>
      </c>
      <c r="D33" s="6" t="s">
        <v>77</v>
      </c>
      <c r="E33" s="4"/>
      <c r="F33" s="6" t="s">
        <v>859</v>
      </c>
      <c r="H33" s="6"/>
      <c r="I33" s="7" t="s">
        <v>859</v>
      </c>
      <c r="J33" s="7"/>
      <c r="K33" s="7"/>
      <c r="L33" s="3"/>
      <c r="M33" s="8">
        <v>14.264250000000001</v>
      </c>
      <c r="N33" s="8">
        <v>12.693275</v>
      </c>
      <c r="O33" s="8">
        <v>17.696750000000002</v>
      </c>
      <c r="P33" s="8">
        <v>12.911825</v>
      </c>
      <c r="Q33" s="8">
        <v>0</v>
      </c>
      <c r="R33" s="8"/>
      <c r="S33" s="8" t="e">
        <f t="shared" si="0"/>
        <v>#DIV/0!</v>
      </c>
      <c r="T33" s="8" t="e">
        <f t="shared" si="1"/>
        <v>#DIV/0!</v>
      </c>
      <c r="U33" s="8" t="e">
        <f t="shared" si="2"/>
        <v>#DIV/0!</v>
      </c>
      <c r="V33" s="8" t="e">
        <f t="shared" si="3"/>
        <v>#DIV/0!</v>
      </c>
      <c r="W33" s="8"/>
      <c r="X33" s="8">
        <v>12.866</v>
      </c>
      <c r="Y33" s="8">
        <v>12.881</v>
      </c>
      <c r="Z33" s="8">
        <v>13.616</v>
      </c>
      <c r="AA33" s="8">
        <v>17.693999999999999</v>
      </c>
      <c r="AB33" s="8">
        <v>13.19</v>
      </c>
      <c r="AC33" s="10">
        <v>12.827</v>
      </c>
      <c r="AD33" s="8">
        <v>6.5541</v>
      </c>
      <c r="AE33" s="8">
        <v>18.202000000000002</v>
      </c>
      <c r="AF33" s="8">
        <v>15.122</v>
      </c>
      <c r="AG33" s="10">
        <v>27.754000000000001</v>
      </c>
      <c r="AH33" s="8">
        <v>14.156000000000001</v>
      </c>
      <c r="AI33" s="8">
        <v>13.755000000000001</v>
      </c>
      <c r="AJ33" s="8">
        <v>17.257999999999999</v>
      </c>
      <c r="AK33" s="10">
        <v>13.737</v>
      </c>
      <c r="AL33" s="8">
        <v>7.2112999999999996</v>
      </c>
      <c r="AM33" s="8">
        <v>13.441000000000001</v>
      </c>
      <c r="AN33" s="8">
        <v>0</v>
      </c>
      <c r="AO33" s="8">
        <v>0</v>
      </c>
      <c r="AP33" s="8">
        <v>0</v>
      </c>
      <c r="AQ33" s="8">
        <v>0</v>
      </c>
      <c r="AS33" s="9">
        <v>44.594999999999999</v>
      </c>
      <c r="AT33" s="9">
        <v>30.878</v>
      </c>
      <c r="AU33" s="9">
        <v>36.978999999999999</v>
      </c>
      <c r="AV33" s="9">
        <v>34.884999999999998</v>
      </c>
    </row>
    <row r="34" spans="1:48" x14ac:dyDescent="0.25">
      <c r="A34" s="6" t="s">
        <v>1</v>
      </c>
      <c r="B34" s="6" t="s">
        <v>2</v>
      </c>
      <c r="C34" s="29" t="s">
        <v>3</v>
      </c>
      <c r="D34" s="6" t="s">
        <v>4</v>
      </c>
      <c r="E34" s="4"/>
      <c r="F34" s="6" t="s">
        <v>859</v>
      </c>
      <c r="H34" s="6"/>
      <c r="I34" s="7" t="s">
        <v>859</v>
      </c>
      <c r="J34" s="7"/>
      <c r="K34" s="7"/>
      <c r="L34" s="3"/>
      <c r="M34" s="8">
        <v>18.966650000000001</v>
      </c>
      <c r="N34" s="8">
        <v>3.7957000000000001</v>
      </c>
      <c r="O34" s="8">
        <v>5.9203250000000009</v>
      </c>
      <c r="P34" s="8">
        <v>14.458399999999999</v>
      </c>
      <c r="Q34" s="8">
        <v>0</v>
      </c>
      <c r="R34" s="8"/>
      <c r="S34" s="8" t="e">
        <f t="shared" si="0"/>
        <v>#DIV/0!</v>
      </c>
      <c r="T34" s="8" t="e">
        <f t="shared" si="1"/>
        <v>#DIV/0!</v>
      </c>
      <c r="U34" s="8" t="e">
        <f t="shared" si="2"/>
        <v>#DIV/0!</v>
      </c>
      <c r="V34" s="8" t="e">
        <f t="shared" si="3"/>
        <v>#DIV/0!</v>
      </c>
      <c r="W34" s="8"/>
      <c r="X34" s="8">
        <v>26.722000000000001</v>
      </c>
      <c r="Y34" s="8">
        <v>8.5876000000000001</v>
      </c>
      <c r="Z34" s="8">
        <v>10.698</v>
      </c>
      <c r="AA34" s="8">
        <v>29.859000000000002</v>
      </c>
      <c r="AB34" s="8">
        <v>7.0133000000000001</v>
      </c>
      <c r="AC34" s="10">
        <v>5.1307999999999998</v>
      </c>
      <c r="AD34" s="8">
        <v>1.6385000000000001</v>
      </c>
      <c r="AE34" s="8">
        <v>1.4001999999999999</v>
      </c>
      <c r="AF34" s="8">
        <v>16.382000000000001</v>
      </c>
      <c r="AG34" s="8">
        <v>0</v>
      </c>
      <c r="AH34" s="8">
        <v>3.8607</v>
      </c>
      <c r="AI34" s="8">
        <v>3.4386000000000001</v>
      </c>
      <c r="AJ34" s="8">
        <v>12.135</v>
      </c>
      <c r="AK34" s="10">
        <v>23.765999999999998</v>
      </c>
      <c r="AL34" s="8">
        <v>5.4606000000000003</v>
      </c>
      <c r="AM34" s="8">
        <v>16.472000000000001</v>
      </c>
      <c r="AN34" s="8">
        <v>0</v>
      </c>
      <c r="AO34" s="8">
        <v>0</v>
      </c>
      <c r="AP34" s="8">
        <v>0</v>
      </c>
      <c r="AQ34" s="8">
        <v>0</v>
      </c>
      <c r="AS34" s="9">
        <v>3.4213</v>
      </c>
      <c r="AT34" s="9">
        <v>11.858000000000001</v>
      </c>
      <c r="AU34" s="9">
        <v>16.937000000000001</v>
      </c>
      <c r="AV34" s="9">
        <v>13.278</v>
      </c>
    </row>
    <row r="35" spans="1:48" x14ac:dyDescent="0.25">
      <c r="A35" s="6" t="s">
        <v>534</v>
      </c>
      <c r="B35" s="6" t="s">
        <v>535</v>
      </c>
      <c r="C35" s="29" t="s">
        <v>536</v>
      </c>
      <c r="D35" s="6" t="s">
        <v>537</v>
      </c>
      <c r="E35" s="4"/>
      <c r="F35" s="6"/>
      <c r="G35" s="6" t="s">
        <v>859</v>
      </c>
      <c r="H35" s="6"/>
      <c r="I35" s="7" t="s">
        <v>859</v>
      </c>
      <c r="J35" s="7"/>
      <c r="K35" s="7"/>
      <c r="L35" s="3"/>
      <c r="M35" s="8">
        <v>125.93600000000001</v>
      </c>
      <c r="N35" s="8">
        <v>125.06724999999999</v>
      </c>
      <c r="O35" s="8">
        <v>83.789749999999998</v>
      </c>
      <c r="P35" s="8">
        <v>70.626750000000001</v>
      </c>
      <c r="Q35" s="8">
        <v>0.24562500000000001</v>
      </c>
      <c r="R35" s="8"/>
      <c r="S35" s="8">
        <f t="shared" si="0"/>
        <v>512.71653944020352</v>
      </c>
      <c r="T35" s="8">
        <f t="shared" si="1"/>
        <v>509.17964376590322</v>
      </c>
      <c r="U35" s="8">
        <f t="shared" si="2"/>
        <v>341.12875318066153</v>
      </c>
      <c r="V35" s="8">
        <f t="shared" si="3"/>
        <v>287.53893129770989</v>
      </c>
      <c r="W35" s="8"/>
      <c r="X35" s="8">
        <v>89.073999999999998</v>
      </c>
      <c r="Y35" s="8">
        <v>227.57</v>
      </c>
      <c r="Z35" s="8">
        <v>95.311999999999998</v>
      </c>
      <c r="AA35" s="8">
        <v>91.787999999999997</v>
      </c>
      <c r="AB35" s="8">
        <v>152.54</v>
      </c>
      <c r="AC35" s="10">
        <v>161.62</v>
      </c>
      <c r="AD35" s="8">
        <v>114.7</v>
      </c>
      <c r="AE35" s="8">
        <v>71.409000000000006</v>
      </c>
      <c r="AF35" s="8">
        <v>36.543999999999997</v>
      </c>
      <c r="AG35" s="10">
        <v>93.355000000000004</v>
      </c>
      <c r="AH35" s="8">
        <v>100.38</v>
      </c>
      <c r="AI35" s="8">
        <v>104.88</v>
      </c>
      <c r="AJ35" s="8">
        <v>84.391000000000005</v>
      </c>
      <c r="AK35" s="10">
        <v>63.987000000000002</v>
      </c>
      <c r="AL35" s="8">
        <v>87.369</v>
      </c>
      <c r="AM35" s="8">
        <v>46.76</v>
      </c>
      <c r="AN35" s="8">
        <v>0.98250000000000004</v>
      </c>
      <c r="AO35" s="8">
        <v>0</v>
      </c>
      <c r="AP35" s="8">
        <v>0</v>
      </c>
      <c r="AQ35" s="8">
        <v>0</v>
      </c>
      <c r="AS35" s="9">
        <v>33.700000000000003</v>
      </c>
      <c r="AT35" s="9">
        <v>34.26</v>
      </c>
      <c r="AU35" s="9">
        <v>25.951000000000001</v>
      </c>
      <c r="AV35" s="9">
        <v>24.414999999999999</v>
      </c>
    </row>
    <row r="36" spans="1:48" x14ac:dyDescent="0.25">
      <c r="A36" s="6" t="s">
        <v>528</v>
      </c>
      <c r="B36" s="6" t="s">
        <v>529</v>
      </c>
      <c r="C36" s="29" t="s">
        <v>530</v>
      </c>
      <c r="D36" s="6" t="s">
        <v>100</v>
      </c>
      <c r="E36" s="4"/>
      <c r="F36" s="6"/>
      <c r="G36" s="6" t="s">
        <v>859</v>
      </c>
      <c r="H36" s="6"/>
      <c r="I36" s="7"/>
      <c r="J36" s="7"/>
      <c r="K36" s="7"/>
      <c r="L36" s="3"/>
      <c r="M36" s="8">
        <v>11.36145</v>
      </c>
      <c r="N36" s="8">
        <v>8.3468750000000007</v>
      </c>
      <c r="O36" s="8">
        <v>9.8685000000000009</v>
      </c>
      <c r="P36" s="8">
        <v>8.2270000000000003</v>
      </c>
      <c r="Q36" s="8">
        <v>9.67475E-2</v>
      </c>
      <c r="R36" s="8"/>
      <c r="S36" s="8">
        <f t="shared" si="0"/>
        <v>117.43404222331326</v>
      </c>
      <c r="T36" s="8">
        <f t="shared" si="1"/>
        <v>86.274839143130322</v>
      </c>
      <c r="U36" s="8">
        <f t="shared" si="2"/>
        <v>102.00263572702139</v>
      </c>
      <c r="V36" s="8">
        <f t="shared" si="3"/>
        <v>85.035789038476452</v>
      </c>
      <c r="W36" s="8"/>
      <c r="X36" s="8">
        <v>12.13</v>
      </c>
      <c r="Y36" s="8">
        <v>9.9689999999999994</v>
      </c>
      <c r="Z36" s="8">
        <v>16.812999999999999</v>
      </c>
      <c r="AA36" s="8">
        <v>6.5338000000000003</v>
      </c>
      <c r="AB36" s="8">
        <v>8.9779</v>
      </c>
      <c r="AC36" s="10">
        <v>15.157</v>
      </c>
      <c r="AD36" s="8">
        <v>4.8404999999999996</v>
      </c>
      <c r="AE36" s="8">
        <v>4.4120999999999997</v>
      </c>
      <c r="AF36" s="8">
        <v>7.4452999999999996</v>
      </c>
      <c r="AG36" s="10">
        <v>6.9566999999999997</v>
      </c>
      <c r="AH36" s="8">
        <v>12.205</v>
      </c>
      <c r="AI36" s="8">
        <v>12.867000000000001</v>
      </c>
      <c r="AJ36" s="8">
        <v>8.8496000000000006</v>
      </c>
      <c r="AK36" s="10">
        <v>8.2120999999999995</v>
      </c>
      <c r="AL36" s="8">
        <v>8.5207999999999995</v>
      </c>
      <c r="AM36" s="8">
        <v>7.3254999999999999</v>
      </c>
      <c r="AN36" s="8">
        <v>0.38699</v>
      </c>
      <c r="AO36" s="8">
        <v>0</v>
      </c>
      <c r="AP36" s="8">
        <v>0</v>
      </c>
      <c r="AQ36" s="8">
        <v>0</v>
      </c>
      <c r="AS36" s="9">
        <v>68.649000000000001</v>
      </c>
      <c r="AT36" s="9">
        <v>84.805000000000007</v>
      </c>
      <c r="AU36" s="9">
        <v>58.798000000000002</v>
      </c>
      <c r="AV36" s="9">
        <v>59.551000000000002</v>
      </c>
    </row>
    <row r="37" spans="1:48" x14ac:dyDescent="0.25">
      <c r="A37" s="6" t="s">
        <v>739</v>
      </c>
      <c r="B37" s="6" t="s">
        <v>740</v>
      </c>
      <c r="C37" s="29" t="s">
        <v>741</v>
      </c>
      <c r="D37" s="6" t="s">
        <v>463</v>
      </c>
      <c r="E37" s="4"/>
      <c r="F37" s="6"/>
      <c r="G37" s="6" t="s">
        <v>859</v>
      </c>
      <c r="H37" s="6"/>
      <c r="I37" s="7" t="s">
        <v>859</v>
      </c>
      <c r="J37" s="7"/>
      <c r="K37" s="7"/>
      <c r="L37" s="3"/>
      <c r="M37" s="8">
        <v>182.65100000000001</v>
      </c>
      <c r="N37" s="8">
        <v>216.0575</v>
      </c>
      <c r="O37" s="8">
        <v>264.13749999999999</v>
      </c>
      <c r="P37" s="8">
        <v>474.755</v>
      </c>
      <c r="Q37" s="8">
        <v>3.977525</v>
      </c>
      <c r="R37" s="8"/>
      <c r="S37" s="8">
        <f t="shared" si="0"/>
        <v>45.920767311330543</v>
      </c>
      <c r="T37" s="8">
        <f t="shared" si="1"/>
        <v>54.319583157868273</v>
      </c>
      <c r="U37" s="8">
        <f t="shared" si="2"/>
        <v>66.407502152720596</v>
      </c>
      <c r="V37" s="8">
        <f t="shared" si="3"/>
        <v>119.35940063230275</v>
      </c>
      <c r="W37" s="8"/>
      <c r="X37" s="8">
        <v>165.21</v>
      </c>
      <c r="Y37" s="8">
        <v>21.414000000000001</v>
      </c>
      <c r="Z37" s="8">
        <v>369.49</v>
      </c>
      <c r="AA37" s="8">
        <v>174.49</v>
      </c>
      <c r="AB37" s="8">
        <v>182.1</v>
      </c>
      <c r="AC37" s="10">
        <v>298.16000000000003</v>
      </c>
      <c r="AD37" s="8">
        <v>189.09</v>
      </c>
      <c r="AE37" s="8">
        <v>194.88</v>
      </c>
      <c r="AF37" s="8">
        <v>371.68</v>
      </c>
      <c r="AG37" s="10">
        <v>220.04</v>
      </c>
      <c r="AH37" s="8">
        <v>242.88</v>
      </c>
      <c r="AI37" s="8">
        <v>221.95</v>
      </c>
      <c r="AJ37" s="8">
        <v>471.13</v>
      </c>
      <c r="AK37" s="10">
        <v>570.79</v>
      </c>
      <c r="AL37" s="8">
        <v>308.37</v>
      </c>
      <c r="AM37" s="8">
        <v>548.73</v>
      </c>
      <c r="AN37" s="8">
        <v>2.9474999999999998</v>
      </c>
      <c r="AO37" s="8">
        <v>1.3325</v>
      </c>
      <c r="AP37" s="8">
        <v>2.4045000000000001</v>
      </c>
      <c r="AQ37" s="8">
        <v>9.2256</v>
      </c>
      <c r="AS37" s="9">
        <v>12.305999999999999</v>
      </c>
      <c r="AT37" s="9">
        <v>9.2186000000000003</v>
      </c>
      <c r="AU37" s="9">
        <v>6.8959999999999999</v>
      </c>
      <c r="AV37" s="9">
        <v>11.468</v>
      </c>
    </row>
    <row r="38" spans="1:48" x14ac:dyDescent="0.25">
      <c r="A38" s="6" t="s">
        <v>841</v>
      </c>
      <c r="B38" s="6" t="s">
        <v>842</v>
      </c>
      <c r="C38" s="29" t="s">
        <v>843</v>
      </c>
      <c r="D38" s="6" t="s">
        <v>195</v>
      </c>
      <c r="E38" s="4"/>
      <c r="F38" s="6"/>
      <c r="G38" s="6" t="s">
        <v>859</v>
      </c>
      <c r="H38" s="6"/>
      <c r="I38" s="7" t="s">
        <v>859</v>
      </c>
      <c r="J38" s="7" t="s">
        <v>859</v>
      </c>
      <c r="K38" s="7"/>
      <c r="L38" s="3"/>
      <c r="M38" s="8">
        <v>23.403750000000002</v>
      </c>
      <c r="N38" s="8">
        <v>22.086499999999997</v>
      </c>
      <c r="O38" s="8">
        <v>24.300750000000001</v>
      </c>
      <c r="P38" s="8">
        <v>9.3450249999999997</v>
      </c>
      <c r="Q38" s="8">
        <v>0.3145</v>
      </c>
      <c r="R38" s="8"/>
      <c r="S38" s="8">
        <f t="shared" si="0"/>
        <v>74.415739268680454</v>
      </c>
      <c r="T38" s="8">
        <f t="shared" si="1"/>
        <v>70.22734499205086</v>
      </c>
      <c r="U38" s="8">
        <f t="shared" si="2"/>
        <v>77.267885532591421</v>
      </c>
      <c r="V38" s="8">
        <f t="shared" si="3"/>
        <v>29.713910969793321</v>
      </c>
      <c r="W38" s="8"/>
      <c r="X38" s="8">
        <v>18.399999999999999</v>
      </c>
      <c r="Y38" s="8">
        <v>17.029</v>
      </c>
      <c r="Z38" s="8">
        <v>29.885000000000002</v>
      </c>
      <c r="AA38" s="8">
        <v>28.300999999999998</v>
      </c>
      <c r="AB38" s="8">
        <v>14.026999999999999</v>
      </c>
      <c r="AC38" s="10">
        <v>15.042999999999999</v>
      </c>
      <c r="AD38" s="8">
        <v>38.655000000000001</v>
      </c>
      <c r="AE38" s="8">
        <v>20.620999999999999</v>
      </c>
      <c r="AF38" s="8">
        <v>13.69</v>
      </c>
      <c r="AG38" s="10">
        <v>39.682000000000002</v>
      </c>
      <c r="AH38" s="8">
        <v>25.387</v>
      </c>
      <c r="AI38" s="8">
        <v>18.443999999999999</v>
      </c>
      <c r="AJ38" s="8">
        <v>10.956</v>
      </c>
      <c r="AK38" s="10">
        <v>8.1646000000000001</v>
      </c>
      <c r="AL38" s="8">
        <v>10.289</v>
      </c>
      <c r="AM38" s="8">
        <v>7.9705000000000004</v>
      </c>
      <c r="AN38" s="8">
        <v>0</v>
      </c>
      <c r="AO38" s="8">
        <v>0</v>
      </c>
      <c r="AP38" s="8">
        <v>0</v>
      </c>
      <c r="AQ38" s="8">
        <v>1.258</v>
      </c>
      <c r="AS38" s="9">
        <v>45.026000000000003</v>
      </c>
      <c r="AT38" s="9">
        <v>41.661000000000001</v>
      </c>
      <c r="AU38" s="9">
        <v>44.188000000000002</v>
      </c>
      <c r="AV38" s="9">
        <v>39.329000000000001</v>
      </c>
    </row>
    <row r="39" spans="1:48" x14ac:dyDescent="0.25">
      <c r="A39" s="6" t="s">
        <v>573</v>
      </c>
      <c r="B39" s="6" t="s">
        <v>574</v>
      </c>
      <c r="C39" s="29" t="s">
        <v>575</v>
      </c>
      <c r="D39" s="6" t="s">
        <v>96</v>
      </c>
      <c r="E39" s="4"/>
      <c r="F39" s="6"/>
      <c r="G39" s="6" t="s">
        <v>859</v>
      </c>
      <c r="H39" s="6"/>
      <c r="I39" s="7" t="s">
        <v>859</v>
      </c>
      <c r="J39" s="7"/>
      <c r="K39" s="7"/>
      <c r="L39" s="3"/>
      <c r="M39" s="8">
        <v>18.310500000000001</v>
      </c>
      <c r="N39" s="8">
        <v>9.4936000000000007</v>
      </c>
      <c r="O39" s="8">
        <v>18.316500000000001</v>
      </c>
      <c r="P39" s="8">
        <v>12.134449999999999</v>
      </c>
      <c r="Q39" s="8">
        <v>0.30054999999999998</v>
      </c>
      <c r="R39" s="8"/>
      <c r="S39" s="8">
        <f t="shared" si="0"/>
        <v>60.923307270004997</v>
      </c>
      <c r="T39" s="8">
        <f t="shared" si="1"/>
        <v>31.587423057727502</v>
      </c>
      <c r="U39" s="8">
        <f t="shared" si="2"/>
        <v>60.943270670437542</v>
      </c>
      <c r="V39" s="8">
        <f t="shared" si="3"/>
        <v>40.374147396439859</v>
      </c>
      <c r="W39" s="8"/>
      <c r="X39" s="8">
        <v>15.835000000000001</v>
      </c>
      <c r="Y39" s="8">
        <v>12.881</v>
      </c>
      <c r="Z39" s="8">
        <v>30.15</v>
      </c>
      <c r="AA39" s="8">
        <v>14.375999999999999</v>
      </c>
      <c r="AB39" s="8">
        <v>5.26</v>
      </c>
      <c r="AC39" s="10">
        <v>2.5653999999999999</v>
      </c>
      <c r="AD39" s="8">
        <v>14.747</v>
      </c>
      <c r="AE39" s="8">
        <v>15.401999999999999</v>
      </c>
      <c r="AF39" s="8">
        <v>16.382000000000001</v>
      </c>
      <c r="AG39" s="10">
        <v>10.092000000000001</v>
      </c>
      <c r="AH39" s="8">
        <v>29.599</v>
      </c>
      <c r="AI39" s="8">
        <v>17.193000000000001</v>
      </c>
      <c r="AJ39" s="8">
        <v>12.135</v>
      </c>
      <c r="AK39" s="10">
        <v>8.2268000000000008</v>
      </c>
      <c r="AL39" s="8">
        <v>14.891999999999999</v>
      </c>
      <c r="AM39" s="8">
        <v>13.284000000000001</v>
      </c>
      <c r="AN39" s="8">
        <v>0</v>
      </c>
      <c r="AO39" s="8">
        <v>0</v>
      </c>
      <c r="AP39" s="8">
        <v>1.2021999999999999</v>
      </c>
      <c r="AQ39" s="8">
        <v>0</v>
      </c>
      <c r="AS39" s="9">
        <v>33.878999999999998</v>
      </c>
      <c r="AT39" s="9">
        <v>33.921999999999997</v>
      </c>
      <c r="AU39" s="9">
        <v>37.509</v>
      </c>
      <c r="AV39" s="9">
        <v>30.768000000000001</v>
      </c>
    </row>
    <row r="40" spans="1:48" x14ac:dyDescent="0.25">
      <c r="A40" s="6" t="s">
        <v>544</v>
      </c>
      <c r="B40" s="6" t="s">
        <v>545</v>
      </c>
      <c r="C40" s="29" t="s">
        <v>546</v>
      </c>
      <c r="D40" s="6" t="s">
        <v>283</v>
      </c>
      <c r="E40" s="4"/>
      <c r="F40" s="6"/>
      <c r="G40" s="6" t="s">
        <v>859</v>
      </c>
      <c r="H40" s="6"/>
      <c r="I40" s="7" t="s">
        <v>859</v>
      </c>
      <c r="J40" s="7"/>
      <c r="K40" s="7"/>
      <c r="L40" s="3"/>
      <c r="M40" s="8">
        <v>10.007249999999999</v>
      </c>
      <c r="N40" s="8">
        <v>5.6363999999999992</v>
      </c>
      <c r="O40" s="8">
        <v>10.047825000000001</v>
      </c>
      <c r="P40" s="8">
        <v>5.5012749999999997</v>
      </c>
      <c r="Q40" s="8">
        <v>0.24562500000000001</v>
      </c>
      <c r="R40" s="8"/>
      <c r="S40" s="8">
        <f t="shared" si="0"/>
        <v>40.74198473282442</v>
      </c>
      <c r="T40" s="8">
        <f t="shared" si="1"/>
        <v>22.947175572519079</v>
      </c>
      <c r="U40" s="8">
        <f t="shared" si="2"/>
        <v>40.907175572519087</v>
      </c>
      <c r="V40" s="8">
        <f t="shared" si="3"/>
        <v>22.397048346055978</v>
      </c>
      <c r="W40" s="8"/>
      <c r="X40" s="8">
        <v>18.805</v>
      </c>
      <c r="Y40" s="8">
        <v>7.5141999999999998</v>
      </c>
      <c r="Z40" s="8">
        <v>4.8628</v>
      </c>
      <c r="AA40" s="8">
        <v>8.8469999999999995</v>
      </c>
      <c r="AB40" s="8">
        <v>5.26</v>
      </c>
      <c r="AC40" s="10">
        <v>5.1307999999999998</v>
      </c>
      <c r="AD40" s="8">
        <v>6.5541</v>
      </c>
      <c r="AE40" s="8">
        <v>5.6006999999999998</v>
      </c>
      <c r="AF40" s="8">
        <v>17.641999999999999</v>
      </c>
      <c r="AG40" s="10">
        <v>10.092000000000001</v>
      </c>
      <c r="AH40" s="8">
        <v>3.8607</v>
      </c>
      <c r="AI40" s="8">
        <v>8.5966000000000005</v>
      </c>
      <c r="AJ40" s="8">
        <v>8.8252000000000006</v>
      </c>
      <c r="AK40" s="10">
        <v>5.0274999999999999</v>
      </c>
      <c r="AL40" s="8">
        <v>4.9641999999999999</v>
      </c>
      <c r="AM40" s="8">
        <v>3.1882000000000001</v>
      </c>
      <c r="AN40" s="8">
        <v>0.98250000000000004</v>
      </c>
      <c r="AO40" s="8">
        <v>0</v>
      </c>
      <c r="AP40" s="8">
        <v>0</v>
      </c>
      <c r="AQ40" s="8">
        <v>0</v>
      </c>
      <c r="AS40" s="9">
        <v>15.602</v>
      </c>
      <c r="AT40" s="9">
        <v>16.960999999999999</v>
      </c>
      <c r="AU40" s="9">
        <v>18.754000000000001</v>
      </c>
      <c r="AV40" s="9">
        <v>19.353999999999999</v>
      </c>
    </row>
    <row r="41" spans="1:48" x14ac:dyDescent="0.25">
      <c r="A41" s="6" t="s">
        <v>696</v>
      </c>
      <c r="B41" s="6" t="s">
        <v>697</v>
      </c>
      <c r="C41" s="29" t="s">
        <v>698</v>
      </c>
      <c r="D41" s="6" t="s">
        <v>231</v>
      </c>
      <c r="E41" s="4"/>
      <c r="F41" s="6"/>
      <c r="G41" s="6" t="s">
        <v>859</v>
      </c>
      <c r="H41" s="6"/>
      <c r="I41" s="7" t="s">
        <v>859</v>
      </c>
      <c r="J41" s="7" t="s">
        <v>859</v>
      </c>
      <c r="K41" s="7"/>
      <c r="L41" s="3"/>
      <c r="M41" s="8">
        <v>42.580500000000001</v>
      </c>
      <c r="N41" s="8">
        <v>64.67</v>
      </c>
      <c r="O41" s="8">
        <v>60.14725</v>
      </c>
      <c r="P41" s="8">
        <v>64.894000000000005</v>
      </c>
      <c r="Q41" s="8">
        <v>1.9102749999999999</v>
      </c>
      <c r="R41" s="8"/>
      <c r="S41" s="8">
        <f t="shared" si="0"/>
        <v>22.290246168745337</v>
      </c>
      <c r="T41" s="8">
        <f t="shared" si="1"/>
        <v>33.853764510345371</v>
      </c>
      <c r="U41" s="8">
        <f t="shared" si="2"/>
        <v>31.486173456701263</v>
      </c>
      <c r="V41" s="8">
        <f t="shared" si="3"/>
        <v>33.971025114185132</v>
      </c>
      <c r="W41" s="8"/>
      <c r="X41" s="8">
        <v>31.291</v>
      </c>
      <c r="Y41" s="8">
        <v>12.606999999999999</v>
      </c>
      <c r="Z41" s="8">
        <v>75.837000000000003</v>
      </c>
      <c r="AA41" s="8">
        <v>50.587000000000003</v>
      </c>
      <c r="AB41" s="8">
        <v>52.6</v>
      </c>
      <c r="AC41" s="10">
        <v>81.763999999999996</v>
      </c>
      <c r="AD41" s="8">
        <v>70.247</v>
      </c>
      <c r="AE41" s="8">
        <v>54.069000000000003</v>
      </c>
      <c r="AF41" s="8">
        <v>46.302999999999997</v>
      </c>
      <c r="AG41" s="10">
        <v>62.755000000000003</v>
      </c>
      <c r="AH41" s="8">
        <v>65.138000000000005</v>
      </c>
      <c r="AI41" s="8">
        <v>66.393000000000001</v>
      </c>
      <c r="AJ41" s="8">
        <v>42.67</v>
      </c>
      <c r="AK41" s="10">
        <v>57.177999999999997</v>
      </c>
      <c r="AL41" s="8">
        <v>95.173000000000002</v>
      </c>
      <c r="AM41" s="8">
        <v>64.555000000000007</v>
      </c>
      <c r="AN41" s="8">
        <v>0</v>
      </c>
      <c r="AO41" s="8">
        <v>2.665</v>
      </c>
      <c r="AP41" s="8">
        <v>1.2021999999999999</v>
      </c>
      <c r="AQ41" s="8">
        <v>3.7738999999999998</v>
      </c>
      <c r="AS41" s="9">
        <v>78.456000000000003</v>
      </c>
      <c r="AT41" s="9">
        <v>68.974999999999994</v>
      </c>
      <c r="AU41" s="9">
        <v>74.004000000000005</v>
      </c>
      <c r="AV41" s="9">
        <v>51.610999999999997</v>
      </c>
    </row>
    <row r="42" spans="1:48" x14ac:dyDescent="0.25">
      <c r="A42" s="6" t="s">
        <v>551</v>
      </c>
      <c r="B42" s="6" t="s">
        <v>552</v>
      </c>
      <c r="C42" s="29" t="s">
        <v>553</v>
      </c>
      <c r="D42" s="6" t="s">
        <v>108</v>
      </c>
      <c r="E42" s="4"/>
      <c r="F42" s="6"/>
      <c r="G42" s="6" t="s">
        <v>859</v>
      </c>
      <c r="H42" s="6"/>
      <c r="I42" s="7" t="s">
        <v>859</v>
      </c>
      <c r="J42" s="7"/>
      <c r="K42" s="7"/>
      <c r="L42" s="3"/>
      <c r="M42" s="8">
        <v>8.8254750000000008</v>
      </c>
      <c r="N42" s="8">
        <v>6.0972499999999998</v>
      </c>
      <c r="O42" s="8">
        <v>7.2383499999999987</v>
      </c>
      <c r="P42" s="8">
        <v>5.8330500000000001</v>
      </c>
      <c r="Q42" s="8">
        <v>0.24562500000000001</v>
      </c>
      <c r="R42" s="8"/>
      <c r="S42" s="8">
        <f t="shared" si="0"/>
        <v>35.930687022900763</v>
      </c>
      <c r="T42" s="8">
        <f t="shared" si="1"/>
        <v>24.823409669211195</v>
      </c>
      <c r="U42" s="8">
        <f t="shared" si="2"/>
        <v>29.469109414758265</v>
      </c>
      <c r="V42" s="8">
        <f t="shared" si="3"/>
        <v>23.747786259541986</v>
      </c>
      <c r="W42" s="8"/>
      <c r="X42" s="8">
        <v>11.877000000000001</v>
      </c>
      <c r="Y42" s="8">
        <v>11.801</v>
      </c>
      <c r="Z42" s="8">
        <v>3.8902999999999999</v>
      </c>
      <c r="AA42" s="8">
        <v>7.7336</v>
      </c>
      <c r="AB42" s="8">
        <v>5.2539999999999996</v>
      </c>
      <c r="AC42" s="10">
        <v>10.262</v>
      </c>
      <c r="AD42" s="8">
        <v>3.2770999999999999</v>
      </c>
      <c r="AE42" s="8">
        <v>5.5959000000000003</v>
      </c>
      <c r="AF42" s="8">
        <v>5.0362999999999998</v>
      </c>
      <c r="AG42" s="10">
        <v>5.0461999999999998</v>
      </c>
      <c r="AH42" s="8">
        <v>10.286</v>
      </c>
      <c r="AI42" s="8">
        <v>8.5848999999999993</v>
      </c>
      <c r="AJ42" s="8">
        <v>4.9622999999999999</v>
      </c>
      <c r="AK42" s="10">
        <v>5.9385000000000003</v>
      </c>
      <c r="AL42" s="8">
        <v>4.4626999999999999</v>
      </c>
      <c r="AM42" s="8">
        <v>7.9687000000000001</v>
      </c>
      <c r="AN42" s="8">
        <v>0.98250000000000004</v>
      </c>
      <c r="AO42" s="8">
        <v>0</v>
      </c>
      <c r="AP42" s="8">
        <v>0</v>
      </c>
      <c r="AQ42" s="8">
        <v>0</v>
      </c>
      <c r="AS42" s="9">
        <v>24.963000000000001</v>
      </c>
      <c r="AT42" s="9">
        <v>21.484000000000002</v>
      </c>
      <c r="AU42" s="9">
        <v>18.248000000000001</v>
      </c>
      <c r="AV42" s="9">
        <v>14.888</v>
      </c>
    </row>
    <row r="43" spans="1:48" x14ac:dyDescent="0.25">
      <c r="A43" s="6" t="s">
        <v>844</v>
      </c>
      <c r="B43" s="6" t="s">
        <v>845</v>
      </c>
      <c r="C43" s="29" t="s">
        <v>846</v>
      </c>
      <c r="D43" s="6" t="s">
        <v>100</v>
      </c>
      <c r="E43" s="4"/>
      <c r="F43" s="6"/>
      <c r="G43" s="6" t="s">
        <v>859</v>
      </c>
      <c r="H43" s="6"/>
      <c r="I43" s="7" t="s">
        <v>859</v>
      </c>
      <c r="J43" s="7"/>
      <c r="K43" s="7"/>
      <c r="L43" s="3"/>
      <c r="M43" s="8">
        <v>62.23075</v>
      </c>
      <c r="N43" s="8">
        <v>46.298500000000004</v>
      </c>
      <c r="O43" s="8">
        <v>53.3005</v>
      </c>
      <c r="P43" s="8">
        <v>48.073499999999996</v>
      </c>
      <c r="Q43" s="8">
        <v>2.171475</v>
      </c>
      <c r="R43" s="8"/>
      <c r="S43" s="8">
        <f t="shared" si="0"/>
        <v>28.658285266926857</v>
      </c>
      <c r="T43" s="8">
        <f t="shared" si="1"/>
        <v>21.321221750192844</v>
      </c>
      <c r="U43" s="8">
        <f t="shared" si="2"/>
        <v>24.545758067672896</v>
      </c>
      <c r="V43" s="8">
        <f t="shared" si="3"/>
        <v>22.138638483058749</v>
      </c>
      <c r="W43" s="8"/>
      <c r="X43" s="8">
        <v>76.944000000000003</v>
      </c>
      <c r="Y43" s="8">
        <v>63.026000000000003</v>
      </c>
      <c r="Z43" s="8">
        <v>66.828000000000003</v>
      </c>
      <c r="AA43" s="8">
        <v>42.125</v>
      </c>
      <c r="AB43" s="8">
        <v>36.607999999999997</v>
      </c>
      <c r="AC43" s="10">
        <v>74.632000000000005</v>
      </c>
      <c r="AD43" s="8">
        <v>37.761000000000003</v>
      </c>
      <c r="AE43" s="8">
        <v>36.192999999999998</v>
      </c>
      <c r="AF43" s="8">
        <v>41.701000000000001</v>
      </c>
      <c r="AG43" s="10">
        <v>33.412999999999997</v>
      </c>
      <c r="AH43" s="8">
        <v>75.305000000000007</v>
      </c>
      <c r="AI43" s="8">
        <v>62.783000000000001</v>
      </c>
      <c r="AJ43" s="8">
        <v>40.241</v>
      </c>
      <c r="AK43" s="10">
        <v>44.347999999999999</v>
      </c>
      <c r="AL43" s="8">
        <v>55.517000000000003</v>
      </c>
      <c r="AM43" s="8">
        <v>52.188000000000002</v>
      </c>
      <c r="AN43" s="8">
        <v>5.508</v>
      </c>
      <c r="AO43" s="8">
        <v>0</v>
      </c>
      <c r="AP43" s="8">
        <v>2.1677</v>
      </c>
      <c r="AQ43" s="8">
        <v>1.0102</v>
      </c>
      <c r="AS43" s="9">
        <v>23.18</v>
      </c>
      <c r="AT43" s="9">
        <v>24.876000000000001</v>
      </c>
      <c r="AU43" s="9">
        <v>47.646000000000001</v>
      </c>
      <c r="AV43" s="9">
        <v>51.610999999999997</v>
      </c>
    </row>
    <row r="44" spans="1:48" x14ac:dyDescent="0.25">
      <c r="A44" s="6" t="s">
        <v>605</v>
      </c>
      <c r="B44" s="6" t="s">
        <v>606</v>
      </c>
      <c r="C44" s="29" t="s">
        <v>607</v>
      </c>
      <c r="D44" s="6" t="s">
        <v>488</v>
      </c>
      <c r="E44" s="4"/>
      <c r="F44" s="6"/>
      <c r="G44" s="6" t="s">
        <v>859</v>
      </c>
      <c r="H44" s="6"/>
      <c r="I44" s="7"/>
      <c r="J44" s="7"/>
      <c r="K44" s="7"/>
      <c r="L44" s="3"/>
      <c r="M44" s="8">
        <v>7.8978250000000001</v>
      </c>
      <c r="N44" s="8">
        <v>14.255000000000001</v>
      </c>
      <c r="O44" s="8">
        <v>13.922000000000001</v>
      </c>
      <c r="P44" s="8">
        <v>5.9751499999999993</v>
      </c>
      <c r="Q44" s="8">
        <v>0.54617499999999997</v>
      </c>
      <c r="R44" s="8"/>
      <c r="S44" s="8">
        <f t="shared" si="0"/>
        <v>14.460246258067471</v>
      </c>
      <c r="T44" s="8">
        <f t="shared" si="1"/>
        <v>26.09969332173754</v>
      </c>
      <c r="U44" s="8">
        <f t="shared" si="2"/>
        <v>25.489998626813755</v>
      </c>
      <c r="V44" s="8">
        <f t="shared" si="3"/>
        <v>10.939991760882501</v>
      </c>
      <c r="W44" s="8"/>
      <c r="X44" s="8">
        <v>7.9177</v>
      </c>
      <c r="Y44" s="8">
        <v>5.3673000000000002</v>
      </c>
      <c r="Z44" s="8">
        <v>11.670999999999999</v>
      </c>
      <c r="AA44" s="8">
        <v>6.6353</v>
      </c>
      <c r="AB44" s="8">
        <v>17.533000000000001</v>
      </c>
      <c r="AC44" s="10">
        <v>10.262</v>
      </c>
      <c r="AD44" s="8">
        <v>18.024000000000001</v>
      </c>
      <c r="AE44" s="8">
        <v>11.201000000000001</v>
      </c>
      <c r="AF44" s="8">
        <v>11.340999999999999</v>
      </c>
      <c r="AG44" s="10">
        <v>15.138999999999999</v>
      </c>
      <c r="AH44" s="8">
        <v>10.295</v>
      </c>
      <c r="AI44" s="8">
        <v>18.913</v>
      </c>
      <c r="AJ44" s="8">
        <v>7.1704999999999997</v>
      </c>
      <c r="AK44" s="10">
        <v>6.2262000000000004</v>
      </c>
      <c r="AL44" s="8">
        <v>6.4534000000000002</v>
      </c>
      <c r="AM44" s="8">
        <v>4.0505000000000004</v>
      </c>
      <c r="AN44" s="8">
        <v>0.98250000000000004</v>
      </c>
      <c r="AO44" s="8">
        <v>0</v>
      </c>
      <c r="AP44" s="8">
        <v>1.2021999999999999</v>
      </c>
      <c r="AQ44" s="8">
        <v>0</v>
      </c>
      <c r="AS44" s="9">
        <v>17.812999999999999</v>
      </c>
      <c r="AT44" s="9">
        <v>20.263999999999999</v>
      </c>
      <c r="AU44" s="9">
        <v>17.213999999999999</v>
      </c>
      <c r="AV44" s="9">
        <v>18.798999999999999</v>
      </c>
    </row>
    <row r="45" spans="1:48" x14ac:dyDescent="0.25">
      <c r="A45" s="6" t="s">
        <v>642</v>
      </c>
      <c r="B45" s="6" t="s">
        <v>643</v>
      </c>
      <c r="C45" s="29" t="s">
        <v>644</v>
      </c>
      <c r="D45" s="6" t="s">
        <v>265</v>
      </c>
      <c r="E45" s="4"/>
      <c r="F45" s="6"/>
      <c r="G45" s="6" t="s">
        <v>859</v>
      </c>
      <c r="H45" s="6"/>
      <c r="I45" s="7" t="s">
        <v>859</v>
      </c>
      <c r="J45" s="7"/>
      <c r="K45" s="7"/>
      <c r="L45" s="3"/>
      <c r="M45" s="8">
        <v>11.635975000000002</v>
      </c>
      <c r="N45" s="8">
        <v>15.197750000000001</v>
      </c>
      <c r="O45" s="8">
        <v>23.634500000000003</v>
      </c>
      <c r="P45" s="8">
        <v>15.976500000000001</v>
      </c>
      <c r="Q45" s="8">
        <v>0.91507749999999999</v>
      </c>
      <c r="R45" s="8"/>
      <c r="S45" s="8">
        <f t="shared" si="0"/>
        <v>12.715835543983982</v>
      </c>
      <c r="T45" s="8">
        <f t="shared" si="1"/>
        <v>16.608156139780512</v>
      </c>
      <c r="U45" s="8">
        <f t="shared" si="2"/>
        <v>25.827867038584166</v>
      </c>
      <c r="V45" s="8">
        <f t="shared" si="3"/>
        <v>17.459176954957368</v>
      </c>
      <c r="W45" s="8"/>
      <c r="X45" s="8">
        <v>19.629000000000001</v>
      </c>
      <c r="Y45" s="8">
        <v>13.202999999999999</v>
      </c>
      <c r="Z45" s="8">
        <v>5.3813000000000004</v>
      </c>
      <c r="AA45" s="8">
        <v>8.3306000000000004</v>
      </c>
      <c r="AB45" s="8">
        <v>24.658000000000001</v>
      </c>
      <c r="AC45" s="10">
        <v>19.324999999999999</v>
      </c>
      <c r="AD45" s="8">
        <v>4.5330000000000004</v>
      </c>
      <c r="AE45" s="8">
        <v>12.275</v>
      </c>
      <c r="AF45" s="8">
        <v>19.699000000000002</v>
      </c>
      <c r="AG45" s="10">
        <v>24.053000000000001</v>
      </c>
      <c r="AH45" s="8">
        <v>14.282999999999999</v>
      </c>
      <c r="AI45" s="8">
        <v>36.503</v>
      </c>
      <c r="AJ45" s="8">
        <v>19.358000000000001</v>
      </c>
      <c r="AK45" s="10">
        <v>11.135</v>
      </c>
      <c r="AL45" s="8">
        <v>16.411999999999999</v>
      </c>
      <c r="AM45" s="8">
        <v>17.001000000000001</v>
      </c>
      <c r="AN45" s="8">
        <v>0.75310999999999995</v>
      </c>
      <c r="AO45" s="8">
        <v>1.0214000000000001</v>
      </c>
      <c r="AP45" s="8">
        <v>0.92154000000000003</v>
      </c>
      <c r="AQ45" s="8">
        <v>0.96426000000000001</v>
      </c>
      <c r="AS45" s="9">
        <v>7.1323999999999996</v>
      </c>
      <c r="AT45" s="9">
        <v>6.7843999999999998</v>
      </c>
      <c r="AU45" s="9">
        <v>10.138</v>
      </c>
      <c r="AV45" s="9">
        <v>7.9401999999999999</v>
      </c>
    </row>
    <row r="46" spans="1:48" x14ac:dyDescent="0.25">
      <c r="A46" s="6" t="s">
        <v>611</v>
      </c>
      <c r="B46" s="6" t="s">
        <v>612</v>
      </c>
      <c r="C46" s="29" t="s">
        <v>613</v>
      </c>
      <c r="D46" s="6" t="s">
        <v>266</v>
      </c>
      <c r="E46" s="4"/>
      <c r="F46" s="6"/>
      <c r="G46" s="6" t="s">
        <v>859</v>
      </c>
      <c r="H46" s="6"/>
      <c r="I46" s="7" t="s">
        <v>859</v>
      </c>
      <c r="J46" s="7"/>
      <c r="K46" s="7"/>
      <c r="L46" s="3"/>
      <c r="M46" s="8">
        <v>9.779325</v>
      </c>
      <c r="N46" s="8">
        <v>9.1431499999999986</v>
      </c>
      <c r="O46" s="8">
        <v>11.436125000000001</v>
      </c>
      <c r="P46" s="8">
        <v>10.708349999999999</v>
      </c>
      <c r="Q46" s="8">
        <v>0.60112500000000002</v>
      </c>
      <c r="R46" s="8"/>
      <c r="S46" s="8">
        <f t="shared" si="0"/>
        <v>16.26837180286962</v>
      </c>
      <c r="T46" s="8">
        <f t="shared" si="1"/>
        <v>15.210064462466207</v>
      </c>
      <c r="U46" s="8">
        <f t="shared" si="2"/>
        <v>19.024537325847369</v>
      </c>
      <c r="V46" s="8">
        <f t="shared" si="3"/>
        <v>17.813849033063004</v>
      </c>
      <c r="W46" s="8"/>
      <c r="X46" s="8">
        <v>10.887</v>
      </c>
      <c r="Y46" s="8">
        <v>5.3673000000000002</v>
      </c>
      <c r="Z46" s="8">
        <v>10.698</v>
      </c>
      <c r="AA46" s="8">
        <v>12.164999999999999</v>
      </c>
      <c r="AB46" s="8">
        <v>19.286999999999999</v>
      </c>
      <c r="AC46" s="10">
        <v>5.1307999999999998</v>
      </c>
      <c r="AD46" s="8">
        <v>6.5541</v>
      </c>
      <c r="AE46" s="8">
        <v>5.6006999999999998</v>
      </c>
      <c r="AF46" s="8">
        <v>18.902000000000001</v>
      </c>
      <c r="AG46" s="10">
        <v>10.092000000000001</v>
      </c>
      <c r="AH46" s="8">
        <v>6.4344999999999999</v>
      </c>
      <c r="AI46" s="8">
        <v>10.316000000000001</v>
      </c>
      <c r="AJ46" s="8">
        <v>14.893000000000001</v>
      </c>
      <c r="AK46" s="10">
        <v>11.426</v>
      </c>
      <c r="AL46" s="8">
        <v>6.9497999999999998</v>
      </c>
      <c r="AM46" s="8">
        <v>9.5646000000000004</v>
      </c>
      <c r="AN46" s="8">
        <v>0</v>
      </c>
      <c r="AO46" s="8">
        <v>0</v>
      </c>
      <c r="AP46" s="8">
        <v>2.4045000000000001</v>
      </c>
      <c r="AQ46" s="8">
        <v>0</v>
      </c>
      <c r="AS46" s="9">
        <v>13.372999999999999</v>
      </c>
      <c r="AT46" s="9">
        <v>11.307</v>
      </c>
      <c r="AU46" s="9">
        <v>15.206</v>
      </c>
      <c r="AV46" s="9">
        <v>15.88</v>
      </c>
    </row>
    <row r="47" spans="1:48" x14ac:dyDescent="0.25">
      <c r="A47" s="6" t="s">
        <v>757</v>
      </c>
      <c r="B47" s="6" t="s">
        <v>758</v>
      </c>
      <c r="C47" s="29" t="s">
        <v>759</v>
      </c>
      <c r="D47" s="6" t="s">
        <v>502</v>
      </c>
      <c r="E47" s="4"/>
      <c r="F47" s="6"/>
      <c r="G47" s="6" t="s">
        <v>859</v>
      </c>
      <c r="H47" s="6"/>
      <c r="I47" s="7" t="s">
        <v>859</v>
      </c>
      <c r="J47" s="7"/>
      <c r="K47" s="7"/>
      <c r="L47" s="3"/>
      <c r="M47" s="8">
        <v>96.325000000000003</v>
      </c>
      <c r="N47" s="8">
        <v>97.07850000000002</v>
      </c>
      <c r="O47" s="8">
        <v>94.047749999999994</v>
      </c>
      <c r="P47" s="8">
        <v>39.143749999999997</v>
      </c>
      <c r="Q47" s="8">
        <v>5.4088250000000002</v>
      </c>
      <c r="R47" s="8"/>
      <c r="S47" s="8">
        <f t="shared" si="0"/>
        <v>17.808858670783394</v>
      </c>
      <c r="T47" s="8">
        <f t="shared" si="1"/>
        <v>17.948168040193575</v>
      </c>
      <c r="U47" s="8">
        <f t="shared" si="2"/>
        <v>17.387833771660201</v>
      </c>
      <c r="V47" s="8">
        <f t="shared" si="3"/>
        <v>7.237015433111627</v>
      </c>
      <c r="W47" s="8"/>
      <c r="X47" s="8">
        <v>132.62</v>
      </c>
      <c r="Y47" s="8">
        <v>139.55000000000001</v>
      </c>
      <c r="Z47" s="8">
        <v>37.93</v>
      </c>
      <c r="AA47" s="8">
        <v>75.2</v>
      </c>
      <c r="AB47" s="8">
        <v>78.899000000000001</v>
      </c>
      <c r="AC47" s="10">
        <v>184.71</v>
      </c>
      <c r="AD47" s="8">
        <v>29.494</v>
      </c>
      <c r="AE47" s="8">
        <v>95.210999999999999</v>
      </c>
      <c r="AF47" s="8">
        <v>100.81</v>
      </c>
      <c r="AG47" s="10">
        <v>136.25</v>
      </c>
      <c r="AH47" s="8">
        <v>66.918999999999997</v>
      </c>
      <c r="AI47" s="8">
        <v>72.212000000000003</v>
      </c>
      <c r="AJ47" s="8">
        <v>61.225000000000001</v>
      </c>
      <c r="AK47" s="10">
        <v>41.591000000000001</v>
      </c>
      <c r="AL47" s="8">
        <v>21.346</v>
      </c>
      <c r="AM47" s="8">
        <v>32.412999999999997</v>
      </c>
      <c r="AN47" s="8">
        <v>3.93</v>
      </c>
      <c r="AO47" s="8">
        <v>6.6623999999999999</v>
      </c>
      <c r="AP47" s="8">
        <v>6.0110999999999999</v>
      </c>
      <c r="AQ47" s="8">
        <v>5.0317999999999996</v>
      </c>
      <c r="AS47" s="9">
        <v>14.263999999999999</v>
      </c>
      <c r="AT47" s="9">
        <v>23.745000000000001</v>
      </c>
      <c r="AU47" s="9">
        <v>19.260000000000002</v>
      </c>
      <c r="AV47" s="9">
        <v>22.826000000000001</v>
      </c>
    </row>
    <row r="48" spans="1:48" x14ac:dyDescent="0.25">
      <c r="A48" s="6" t="s">
        <v>633</v>
      </c>
      <c r="B48" s="6" t="s">
        <v>634</v>
      </c>
      <c r="C48" s="29" t="s">
        <v>635</v>
      </c>
      <c r="D48" s="6" t="s">
        <v>86</v>
      </c>
      <c r="E48" s="4"/>
      <c r="F48" s="6"/>
      <c r="G48" s="6" t="s">
        <v>859</v>
      </c>
      <c r="H48" s="6"/>
      <c r="I48" s="7" t="s">
        <v>859</v>
      </c>
      <c r="J48" s="7" t="s">
        <v>859</v>
      </c>
      <c r="K48" s="7"/>
      <c r="L48" s="3"/>
      <c r="M48" s="8">
        <v>16.525925000000001</v>
      </c>
      <c r="N48" s="8">
        <v>7.0329750000000004</v>
      </c>
      <c r="O48" s="8">
        <v>14.25</v>
      </c>
      <c r="P48" s="8">
        <v>9.7195</v>
      </c>
      <c r="Q48" s="8">
        <v>0.89324999999999999</v>
      </c>
      <c r="R48" s="8"/>
      <c r="S48" s="8">
        <f t="shared" si="0"/>
        <v>18.50089560593339</v>
      </c>
      <c r="T48" s="8">
        <f t="shared" si="1"/>
        <v>7.8734676742233427</v>
      </c>
      <c r="U48" s="8">
        <f t="shared" si="2"/>
        <v>15.952980688497062</v>
      </c>
      <c r="V48" s="8">
        <f t="shared" si="3"/>
        <v>10.881052336971733</v>
      </c>
      <c r="W48" s="8"/>
      <c r="X48" s="8">
        <v>23.753</v>
      </c>
      <c r="Y48" s="8">
        <v>18.248999999999999</v>
      </c>
      <c r="Z48" s="8">
        <v>9.7256999999999998</v>
      </c>
      <c r="AA48" s="8">
        <v>14.375999999999999</v>
      </c>
      <c r="AB48" s="8">
        <v>1.7533000000000001</v>
      </c>
      <c r="AC48" s="10">
        <v>10.262</v>
      </c>
      <c r="AD48" s="8">
        <v>4.9156000000000004</v>
      </c>
      <c r="AE48" s="8">
        <v>11.201000000000001</v>
      </c>
      <c r="AF48" s="8">
        <v>12.602</v>
      </c>
      <c r="AG48" s="10">
        <v>12.616</v>
      </c>
      <c r="AH48" s="8">
        <v>12.869</v>
      </c>
      <c r="AI48" s="8">
        <v>18.913</v>
      </c>
      <c r="AJ48" s="8">
        <v>13.789</v>
      </c>
      <c r="AK48" s="10">
        <v>9.1409000000000002</v>
      </c>
      <c r="AL48" s="8">
        <v>7.4462000000000002</v>
      </c>
      <c r="AM48" s="8">
        <v>8.5018999999999991</v>
      </c>
      <c r="AN48" s="8">
        <v>0.98250000000000004</v>
      </c>
      <c r="AO48" s="8">
        <v>1.3325</v>
      </c>
      <c r="AP48" s="8">
        <v>0</v>
      </c>
      <c r="AQ48" s="8">
        <v>1.258</v>
      </c>
      <c r="AS48" s="9">
        <v>18.722000000000001</v>
      </c>
      <c r="AT48" s="9">
        <v>29.399000000000001</v>
      </c>
      <c r="AU48" s="9">
        <v>23.315999999999999</v>
      </c>
      <c r="AV48" s="9">
        <v>21.835000000000001</v>
      </c>
    </row>
    <row r="49" spans="1:48" x14ac:dyDescent="0.25">
      <c r="A49" s="6" t="s">
        <v>648</v>
      </c>
      <c r="B49" s="6" t="s">
        <v>649</v>
      </c>
      <c r="C49" s="29" t="s">
        <v>650</v>
      </c>
      <c r="D49" s="6" t="s">
        <v>199</v>
      </c>
      <c r="E49" s="4"/>
      <c r="F49" s="6"/>
      <c r="G49" s="6" t="s">
        <v>859</v>
      </c>
      <c r="H49" s="6"/>
      <c r="I49" s="7" t="s">
        <v>859</v>
      </c>
      <c r="J49" s="7"/>
      <c r="K49" s="7"/>
      <c r="L49" s="3"/>
      <c r="M49" s="8">
        <v>19.05875</v>
      </c>
      <c r="N49" s="8">
        <v>18.627175000000001</v>
      </c>
      <c r="O49" s="8">
        <v>5.8811999999999998</v>
      </c>
      <c r="P49" s="8">
        <v>6.5145999999999997</v>
      </c>
      <c r="Q49" s="8">
        <v>0.94881499999999996</v>
      </c>
      <c r="R49" s="8"/>
      <c r="S49" s="8">
        <f t="shared" si="0"/>
        <v>20.086897867339786</v>
      </c>
      <c r="T49" s="8">
        <f t="shared" si="1"/>
        <v>19.632041019587593</v>
      </c>
      <c r="U49" s="8">
        <f t="shared" si="2"/>
        <v>6.1984686161158917</v>
      </c>
      <c r="V49" s="8">
        <f t="shared" si="3"/>
        <v>6.8660381633932852</v>
      </c>
      <c r="W49" s="8"/>
      <c r="X49" s="8">
        <v>10.347</v>
      </c>
      <c r="Y49" s="8">
        <v>31.803999999999998</v>
      </c>
      <c r="Z49" s="8">
        <v>23.056000000000001</v>
      </c>
      <c r="AA49" s="8">
        <v>11.028</v>
      </c>
      <c r="AB49" s="8">
        <v>7.1178999999999997</v>
      </c>
      <c r="AC49" s="10">
        <v>31.806999999999999</v>
      </c>
      <c r="AD49" s="8">
        <v>27.201000000000001</v>
      </c>
      <c r="AE49" s="8">
        <v>8.3827999999999996</v>
      </c>
      <c r="AF49" s="8">
        <v>3.3675000000000002</v>
      </c>
      <c r="AG49" s="10">
        <v>11.522</v>
      </c>
      <c r="AH49" s="8">
        <v>3.4537</v>
      </c>
      <c r="AI49" s="8">
        <v>5.1816000000000004</v>
      </c>
      <c r="AJ49" s="8">
        <v>3.5057999999999998</v>
      </c>
      <c r="AK49" s="10">
        <v>8.4536999999999995</v>
      </c>
      <c r="AL49" s="8">
        <v>8.5385000000000009</v>
      </c>
      <c r="AM49" s="8">
        <v>5.5603999999999996</v>
      </c>
      <c r="AN49" s="8">
        <v>0.60189999999999999</v>
      </c>
      <c r="AO49" s="8">
        <v>0.81630999999999998</v>
      </c>
      <c r="AP49" s="8">
        <v>1.6064000000000001</v>
      </c>
      <c r="AQ49" s="8">
        <v>0.77064999999999995</v>
      </c>
      <c r="AS49" s="9">
        <v>11.59</v>
      </c>
      <c r="AT49" s="9">
        <v>10.177</v>
      </c>
      <c r="AU49" s="9">
        <v>11.151</v>
      </c>
      <c r="AV49" s="9">
        <v>8.9327000000000005</v>
      </c>
    </row>
    <row r="50" spans="1:48" x14ac:dyDescent="0.25">
      <c r="A50" s="6" t="s">
        <v>712</v>
      </c>
      <c r="B50" s="6" t="s">
        <v>713</v>
      </c>
      <c r="C50" s="29" t="s">
        <v>714</v>
      </c>
      <c r="D50" s="6" t="s">
        <v>146</v>
      </c>
      <c r="E50" s="4"/>
      <c r="F50" s="6"/>
      <c r="G50" s="6" t="s">
        <v>859</v>
      </c>
      <c r="H50" s="6"/>
      <c r="I50" s="7" t="s">
        <v>859</v>
      </c>
      <c r="J50" s="7" t="s">
        <v>859</v>
      </c>
      <c r="K50" s="7"/>
      <c r="L50" s="18"/>
      <c r="M50" s="8">
        <v>16.197000000000003</v>
      </c>
      <c r="N50" s="8">
        <v>27.016999999999996</v>
      </c>
      <c r="O50" s="8">
        <v>31.477999999999998</v>
      </c>
      <c r="P50" s="8">
        <v>19.00825</v>
      </c>
      <c r="Q50" s="8">
        <v>2.3457749999999997</v>
      </c>
      <c r="R50" s="8"/>
      <c r="S50" s="8">
        <f t="shared" si="0"/>
        <v>6.9047542922914618</v>
      </c>
      <c r="T50" s="8">
        <f t="shared" si="1"/>
        <v>11.517302384073494</v>
      </c>
      <c r="U50" s="8">
        <f t="shared" si="2"/>
        <v>13.419019300657565</v>
      </c>
      <c r="V50" s="8">
        <f t="shared" si="3"/>
        <v>8.1031855143822415</v>
      </c>
      <c r="W50" s="8"/>
      <c r="X50" s="8">
        <v>16.815000000000001</v>
      </c>
      <c r="Y50" s="8">
        <v>10.574999999999999</v>
      </c>
      <c r="Z50" s="8">
        <v>18.609000000000002</v>
      </c>
      <c r="AA50" s="8">
        <v>18.789000000000001</v>
      </c>
      <c r="AB50" s="8">
        <v>45.055999999999997</v>
      </c>
      <c r="AC50" s="10">
        <v>16.116</v>
      </c>
      <c r="AD50" s="8">
        <v>18.713000000000001</v>
      </c>
      <c r="AE50" s="8">
        <v>28.183</v>
      </c>
      <c r="AF50" s="8">
        <v>29.507000000000001</v>
      </c>
      <c r="AG50" s="10">
        <v>27.379000000000001</v>
      </c>
      <c r="AH50" s="8">
        <v>34.171999999999997</v>
      </c>
      <c r="AI50" s="8">
        <v>34.853999999999999</v>
      </c>
      <c r="AJ50" s="8">
        <v>21.817</v>
      </c>
      <c r="AK50" s="10">
        <v>20.366</v>
      </c>
      <c r="AL50" s="8">
        <v>12.83</v>
      </c>
      <c r="AM50" s="8">
        <v>21.02</v>
      </c>
      <c r="AN50" s="8">
        <v>1.9650000000000001</v>
      </c>
      <c r="AO50" s="8">
        <v>5.1386000000000003</v>
      </c>
      <c r="AP50" s="8">
        <v>1.2021999999999999</v>
      </c>
      <c r="AQ50" s="8">
        <v>1.0772999999999999</v>
      </c>
      <c r="AS50" s="9">
        <v>4.4577</v>
      </c>
      <c r="AT50" s="9">
        <v>0</v>
      </c>
      <c r="AU50" s="9">
        <v>5.0688000000000004</v>
      </c>
      <c r="AV50" s="9">
        <v>5.9550999999999998</v>
      </c>
    </row>
    <row r="51" spans="1:48" x14ac:dyDescent="0.25">
      <c r="A51" s="6" t="s">
        <v>693</v>
      </c>
      <c r="B51" s="6" t="s">
        <v>694</v>
      </c>
      <c r="C51" s="29" t="s">
        <v>695</v>
      </c>
      <c r="D51" s="6" t="s">
        <v>62</v>
      </c>
      <c r="E51" s="4"/>
      <c r="F51" s="6"/>
      <c r="G51" s="6" t="s">
        <v>859</v>
      </c>
      <c r="H51" s="6"/>
      <c r="I51" s="7" t="s">
        <v>859</v>
      </c>
      <c r="J51" s="7"/>
      <c r="K51" s="7"/>
      <c r="L51" s="3"/>
      <c r="M51" s="8">
        <v>14.611000000000001</v>
      </c>
      <c r="N51" s="8">
        <v>16.148250000000001</v>
      </c>
      <c r="O51" s="8">
        <v>16.634499999999999</v>
      </c>
      <c r="P51" s="8">
        <v>7.9669000000000008</v>
      </c>
      <c r="Q51" s="8">
        <v>1.8414000000000001</v>
      </c>
      <c r="R51" s="8"/>
      <c r="S51" s="8">
        <f t="shared" si="0"/>
        <v>7.9347235798848699</v>
      </c>
      <c r="T51" s="8">
        <f t="shared" si="1"/>
        <v>8.7695503421309873</v>
      </c>
      <c r="U51" s="8">
        <f t="shared" si="2"/>
        <v>9.0336157271641131</v>
      </c>
      <c r="V51" s="8">
        <f t="shared" si="3"/>
        <v>4.3265450200934072</v>
      </c>
      <c r="W51" s="8"/>
      <c r="X51" s="8">
        <v>21.398</v>
      </c>
      <c r="Y51" s="8">
        <v>14.98</v>
      </c>
      <c r="Z51" s="8">
        <v>10.676</v>
      </c>
      <c r="AA51" s="8">
        <v>11.39</v>
      </c>
      <c r="AB51" s="8">
        <v>11.047000000000001</v>
      </c>
      <c r="AC51" s="10">
        <v>22.151</v>
      </c>
      <c r="AD51" s="8">
        <v>17.440000000000001</v>
      </c>
      <c r="AE51" s="8">
        <v>13.955</v>
      </c>
      <c r="AF51" s="8">
        <v>13.398999999999999</v>
      </c>
      <c r="AG51" s="10">
        <v>16.739000000000001</v>
      </c>
      <c r="AH51" s="8">
        <v>15.843</v>
      </c>
      <c r="AI51" s="8">
        <v>20.556999999999999</v>
      </c>
      <c r="AJ51" s="8">
        <v>4.2108999999999996</v>
      </c>
      <c r="AK51" s="10">
        <v>5.6219999999999999</v>
      </c>
      <c r="AL51" s="8">
        <v>13.019</v>
      </c>
      <c r="AM51" s="8">
        <v>9.0157000000000007</v>
      </c>
      <c r="AN51" s="8">
        <v>0.98250000000000004</v>
      </c>
      <c r="AO51" s="8">
        <v>2.665</v>
      </c>
      <c r="AP51" s="8">
        <v>1.2021999999999999</v>
      </c>
      <c r="AQ51" s="8">
        <v>2.5158999999999998</v>
      </c>
      <c r="AS51" s="9">
        <v>19.614000000000001</v>
      </c>
      <c r="AT51" s="9">
        <v>22.614999999999998</v>
      </c>
      <c r="AU51" s="9">
        <v>19.260999999999999</v>
      </c>
      <c r="AV51" s="9">
        <v>16.873000000000001</v>
      </c>
    </row>
    <row r="52" spans="1:48" x14ac:dyDescent="0.25">
      <c r="A52" s="6" t="s">
        <v>663</v>
      </c>
      <c r="B52" s="6" t="s">
        <v>664</v>
      </c>
      <c r="C52" s="29" t="s">
        <v>665</v>
      </c>
      <c r="D52" s="6" t="s">
        <v>366</v>
      </c>
      <c r="E52" s="4"/>
      <c r="F52" s="6"/>
      <c r="G52" s="6" t="s">
        <v>859</v>
      </c>
      <c r="H52" s="6"/>
      <c r="I52" s="7"/>
      <c r="J52" s="7"/>
      <c r="K52" s="7"/>
      <c r="L52" s="3"/>
      <c r="M52" s="8">
        <v>10.813375000000001</v>
      </c>
      <c r="N52" s="8">
        <v>6.9766000000000004</v>
      </c>
      <c r="O52" s="8">
        <v>9.015625</v>
      </c>
      <c r="P52" s="8">
        <v>5.3258000000000001</v>
      </c>
      <c r="Q52" s="8">
        <v>1.1938</v>
      </c>
      <c r="R52" s="8"/>
      <c r="S52" s="8">
        <f t="shared" si="0"/>
        <v>9.0579452169542645</v>
      </c>
      <c r="T52" s="8">
        <f t="shared" si="1"/>
        <v>5.8440274752889936</v>
      </c>
      <c r="U52" s="8">
        <f t="shared" si="2"/>
        <v>7.5520397051432404</v>
      </c>
      <c r="V52" s="8">
        <f t="shared" si="3"/>
        <v>4.4612162841346965</v>
      </c>
      <c r="W52" s="8"/>
      <c r="X52" s="8">
        <v>9.8971</v>
      </c>
      <c r="Y52" s="8">
        <v>8.5876000000000001</v>
      </c>
      <c r="Z52" s="8">
        <v>4.8628</v>
      </c>
      <c r="AA52" s="8">
        <v>19.905999999999999</v>
      </c>
      <c r="AB52" s="8">
        <v>8.7666000000000004</v>
      </c>
      <c r="AC52" s="10">
        <v>10.262</v>
      </c>
      <c r="AD52" s="8">
        <v>3.2770999999999999</v>
      </c>
      <c r="AE52" s="8">
        <v>5.6006999999999998</v>
      </c>
      <c r="AF52" s="8">
        <v>7.5609000000000002</v>
      </c>
      <c r="AG52" s="10">
        <v>12.616</v>
      </c>
      <c r="AH52" s="8">
        <v>9.0083000000000002</v>
      </c>
      <c r="AI52" s="8">
        <v>6.8773</v>
      </c>
      <c r="AJ52" s="8">
        <v>4.4126000000000003</v>
      </c>
      <c r="AK52" s="10">
        <v>5.9416000000000002</v>
      </c>
      <c r="AL52" s="8">
        <v>2.9784999999999999</v>
      </c>
      <c r="AM52" s="8">
        <v>7.9705000000000004</v>
      </c>
      <c r="AN52" s="8">
        <v>0.98250000000000004</v>
      </c>
      <c r="AO52" s="8">
        <v>1.3325</v>
      </c>
      <c r="AP52" s="8">
        <v>1.2021999999999999</v>
      </c>
      <c r="AQ52" s="8">
        <v>1.258</v>
      </c>
      <c r="AS52" s="9">
        <v>10.699</v>
      </c>
      <c r="AT52" s="9">
        <v>7.9150999999999998</v>
      </c>
      <c r="AU52" s="9">
        <v>8.11</v>
      </c>
      <c r="AV52" s="9">
        <v>6.9476000000000004</v>
      </c>
    </row>
    <row r="53" spans="1:48" x14ac:dyDescent="0.25">
      <c r="A53" s="6" t="s">
        <v>718</v>
      </c>
      <c r="B53" s="6" t="s">
        <v>719</v>
      </c>
      <c r="C53" s="29" t="s">
        <v>720</v>
      </c>
      <c r="D53" s="6" t="s">
        <v>86</v>
      </c>
      <c r="E53" s="4"/>
      <c r="F53" s="6"/>
      <c r="G53" s="6" t="s">
        <v>859</v>
      </c>
      <c r="H53" s="6"/>
      <c r="I53" s="7"/>
      <c r="J53" s="7" t="s">
        <v>859</v>
      </c>
      <c r="K53" s="7"/>
      <c r="L53" s="3"/>
      <c r="M53" s="8">
        <v>20.457000000000001</v>
      </c>
      <c r="N53" s="8">
        <v>17.073900000000002</v>
      </c>
      <c r="O53" s="8">
        <v>18.17925</v>
      </c>
      <c r="P53" s="8">
        <v>11.937999999999999</v>
      </c>
      <c r="Q53" s="8">
        <v>2.7020999999999997</v>
      </c>
      <c r="R53" s="8"/>
      <c r="S53" s="8">
        <f t="shared" si="0"/>
        <v>7.5707782835572344</v>
      </c>
      <c r="T53" s="8">
        <f t="shared" si="1"/>
        <v>6.3187520817142238</v>
      </c>
      <c r="U53" s="8">
        <f t="shared" si="2"/>
        <v>6.7278228044854007</v>
      </c>
      <c r="V53" s="8">
        <f t="shared" si="3"/>
        <v>4.4180452240849712</v>
      </c>
      <c r="W53" s="8"/>
      <c r="X53" s="8">
        <v>23.753</v>
      </c>
      <c r="Y53" s="8">
        <v>20.396000000000001</v>
      </c>
      <c r="Z53" s="8">
        <v>15.561</v>
      </c>
      <c r="AA53" s="8">
        <v>22.117999999999999</v>
      </c>
      <c r="AB53" s="8">
        <v>8.7666000000000004</v>
      </c>
      <c r="AC53" s="10">
        <v>28.219000000000001</v>
      </c>
      <c r="AD53" s="8">
        <v>13.108000000000001</v>
      </c>
      <c r="AE53" s="8">
        <v>18.202000000000002</v>
      </c>
      <c r="AF53" s="8">
        <v>17.641999999999999</v>
      </c>
      <c r="AG53" s="10">
        <v>15.138999999999999</v>
      </c>
      <c r="AH53" s="8">
        <v>19.303999999999998</v>
      </c>
      <c r="AI53" s="8">
        <v>20.632000000000001</v>
      </c>
      <c r="AJ53" s="8">
        <v>13.789</v>
      </c>
      <c r="AK53" s="10">
        <v>11.882999999999999</v>
      </c>
      <c r="AL53" s="8">
        <v>10.920999999999999</v>
      </c>
      <c r="AM53" s="8">
        <v>11.159000000000001</v>
      </c>
      <c r="AN53" s="8">
        <v>1.9650000000000001</v>
      </c>
      <c r="AO53" s="8">
        <v>2.665</v>
      </c>
      <c r="AP53" s="8">
        <v>2.4045000000000001</v>
      </c>
      <c r="AQ53" s="8">
        <v>3.7738999999999998</v>
      </c>
      <c r="AS53" s="9">
        <v>14.265000000000001</v>
      </c>
      <c r="AT53" s="9">
        <v>11.307</v>
      </c>
      <c r="AU53" s="9">
        <v>13.179</v>
      </c>
      <c r="AV53" s="9">
        <v>10.917999999999999</v>
      </c>
    </row>
    <row r="54" spans="1:48" x14ac:dyDescent="0.25">
      <c r="A54" s="6" t="s">
        <v>742</v>
      </c>
      <c r="B54" s="6" t="s">
        <v>743</v>
      </c>
      <c r="C54" s="29" t="s">
        <v>744</v>
      </c>
      <c r="D54" s="6" t="s">
        <v>156</v>
      </c>
      <c r="E54" s="4"/>
      <c r="F54" s="6"/>
      <c r="G54" s="6" t="s">
        <v>859</v>
      </c>
      <c r="H54" s="6"/>
      <c r="I54" s="7" t="s">
        <v>859</v>
      </c>
      <c r="J54" s="7"/>
      <c r="K54" s="7"/>
      <c r="L54" s="3"/>
      <c r="M54" s="8">
        <v>20.701174999999999</v>
      </c>
      <c r="N54" s="8">
        <v>16.758749999999999</v>
      </c>
      <c r="O54" s="8">
        <v>36.088999999999999</v>
      </c>
      <c r="P54" s="8">
        <v>18.138999999999999</v>
      </c>
      <c r="Q54" s="8">
        <v>4.0540000000000003</v>
      </c>
      <c r="R54" s="8"/>
      <c r="S54" s="8">
        <f t="shared" si="0"/>
        <v>5.1063579181055738</v>
      </c>
      <c r="T54" s="8">
        <f t="shared" si="1"/>
        <v>4.1338801184015779</v>
      </c>
      <c r="U54" s="8">
        <f t="shared" si="2"/>
        <v>8.9020720276270335</v>
      </c>
      <c r="V54" s="8">
        <f t="shared" si="3"/>
        <v>4.4743463246176614</v>
      </c>
      <c r="W54" s="8"/>
      <c r="X54" s="8">
        <v>31.670999999999999</v>
      </c>
      <c r="Y54" s="8">
        <v>20.396000000000001</v>
      </c>
      <c r="Z54" s="8">
        <v>9.7256999999999998</v>
      </c>
      <c r="AA54" s="8">
        <v>21.012</v>
      </c>
      <c r="AB54" s="8">
        <v>10.52</v>
      </c>
      <c r="AC54" s="10">
        <v>23.088999999999999</v>
      </c>
      <c r="AD54" s="8">
        <v>18.024000000000001</v>
      </c>
      <c r="AE54" s="8">
        <v>15.401999999999999</v>
      </c>
      <c r="AF54" s="8">
        <v>23.943000000000001</v>
      </c>
      <c r="AG54" s="10">
        <v>32.799999999999997</v>
      </c>
      <c r="AH54" s="8">
        <v>36.033000000000001</v>
      </c>
      <c r="AI54" s="8">
        <v>51.58</v>
      </c>
      <c r="AJ54" s="8">
        <v>21.512</v>
      </c>
      <c r="AK54" s="10">
        <v>11.882999999999999</v>
      </c>
      <c r="AL54" s="8">
        <v>17.375</v>
      </c>
      <c r="AM54" s="8">
        <v>21.786000000000001</v>
      </c>
      <c r="AN54" s="8">
        <v>4.9124999999999996</v>
      </c>
      <c r="AO54" s="8">
        <v>2.665</v>
      </c>
      <c r="AP54" s="8">
        <v>3.6067</v>
      </c>
      <c r="AQ54" s="8">
        <v>5.0317999999999996</v>
      </c>
      <c r="AS54" s="9">
        <v>20.506</v>
      </c>
      <c r="AT54" s="9">
        <v>24.876000000000001</v>
      </c>
      <c r="AU54" s="9">
        <v>29.399000000000001</v>
      </c>
      <c r="AV54" s="9">
        <v>21.835000000000001</v>
      </c>
    </row>
    <row r="55" spans="1:48" x14ac:dyDescent="0.25">
      <c r="A55" s="6" t="s">
        <v>702</v>
      </c>
      <c r="B55" s="6" t="s">
        <v>703</v>
      </c>
      <c r="C55" s="29" t="s">
        <v>704</v>
      </c>
      <c r="D55" s="6" t="s">
        <v>97</v>
      </c>
      <c r="E55" s="4"/>
      <c r="F55" s="6"/>
      <c r="G55" s="6" t="s">
        <v>859</v>
      </c>
      <c r="H55" s="6"/>
      <c r="I55" s="7" t="s">
        <v>859</v>
      </c>
      <c r="J55" s="7" t="s">
        <v>859</v>
      </c>
      <c r="K55" s="7"/>
      <c r="L55" s="18"/>
      <c r="M55" s="8">
        <v>9.608550000000001</v>
      </c>
      <c r="N55" s="8">
        <v>7.065175</v>
      </c>
      <c r="O55" s="8">
        <v>14.510100000000001</v>
      </c>
      <c r="P55" s="8">
        <v>10.3245</v>
      </c>
      <c r="Q55" s="8">
        <v>1.9391</v>
      </c>
      <c r="R55" s="8"/>
      <c r="S55" s="8">
        <f t="shared" si="0"/>
        <v>4.9551596101284101</v>
      </c>
      <c r="T55" s="8">
        <f t="shared" si="1"/>
        <v>3.6435330823577949</v>
      </c>
      <c r="U55" s="8">
        <f t="shared" si="2"/>
        <v>7.4829044402042193</v>
      </c>
      <c r="V55" s="8">
        <f t="shared" si="3"/>
        <v>5.3243772884327782</v>
      </c>
      <c r="W55" s="8"/>
      <c r="X55" s="8">
        <v>13.856</v>
      </c>
      <c r="Y55" s="8">
        <v>10.734999999999999</v>
      </c>
      <c r="Z55" s="8">
        <v>3.8902999999999999</v>
      </c>
      <c r="AA55" s="8">
        <v>9.9528999999999996</v>
      </c>
      <c r="AB55" s="8">
        <v>7.0133000000000001</v>
      </c>
      <c r="AC55" s="10">
        <v>5.1307999999999998</v>
      </c>
      <c r="AD55" s="8">
        <v>4.9156000000000004</v>
      </c>
      <c r="AE55" s="8">
        <v>11.201000000000001</v>
      </c>
      <c r="AF55" s="8">
        <v>18.902000000000001</v>
      </c>
      <c r="AG55" s="10">
        <v>17.661999999999999</v>
      </c>
      <c r="AH55" s="8">
        <v>7.7214</v>
      </c>
      <c r="AI55" s="8">
        <v>13.755000000000001</v>
      </c>
      <c r="AJ55" s="8">
        <v>12.686</v>
      </c>
      <c r="AK55" s="10">
        <v>7.7698</v>
      </c>
      <c r="AL55" s="8">
        <v>13.403</v>
      </c>
      <c r="AM55" s="8">
        <v>7.4391999999999996</v>
      </c>
      <c r="AN55" s="8">
        <v>2.9474999999999998</v>
      </c>
      <c r="AO55" s="8">
        <v>0</v>
      </c>
      <c r="AP55" s="8">
        <v>4.8089000000000004</v>
      </c>
      <c r="AQ55" s="8">
        <v>0</v>
      </c>
      <c r="AS55" s="9">
        <v>16.047999999999998</v>
      </c>
      <c r="AT55" s="9">
        <v>13.569000000000001</v>
      </c>
      <c r="AU55" s="9">
        <v>16.22</v>
      </c>
      <c r="AV55" s="9">
        <v>10.917999999999999</v>
      </c>
    </row>
    <row r="56" spans="1:48" x14ac:dyDescent="0.25">
      <c r="A56" s="6" t="s">
        <v>727</v>
      </c>
      <c r="B56" s="6" t="s">
        <v>728</v>
      </c>
      <c r="C56" s="29" t="s">
        <v>729</v>
      </c>
      <c r="D56" s="6" t="s">
        <v>158</v>
      </c>
      <c r="E56" s="4"/>
      <c r="F56" s="6"/>
      <c r="G56" s="6" t="s">
        <v>859</v>
      </c>
      <c r="H56" s="6"/>
      <c r="I56" s="7" t="s">
        <v>859</v>
      </c>
      <c r="J56" s="7"/>
      <c r="K56" s="7"/>
      <c r="L56" s="3"/>
      <c r="M56" s="8">
        <v>23.1675</v>
      </c>
      <c r="N56" s="8">
        <v>12.266499999999999</v>
      </c>
      <c r="O56" s="8">
        <v>15.331025</v>
      </c>
      <c r="P56" s="8">
        <v>10.045175</v>
      </c>
      <c r="Q56" s="8">
        <v>3.1144749999999997</v>
      </c>
      <c r="R56" s="8"/>
      <c r="S56" s="8">
        <f t="shared" si="0"/>
        <v>7.4386533845993315</v>
      </c>
      <c r="T56" s="8">
        <f t="shared" si="1"/>
        <v>3.9385450196261007</v>
      </c>
      <c r="U56" s="8">
        <f t="shared" si="2"/>
        <v>4.9225070035880849</v>
      </c>
      <c r="V56" s="8">
        <f t="shared" si="3"/>
        <v>3.2253188739675229</v>
      </c>
      <c r="W56" s="8"/>
      <c r="X56" s="8">
        <v>39.161999999999999</v>
      </c>
      <c r="Y56" s="8">
        <v>20.305</v>
      </c>
      <c r="Z56" s="8">
        <v>15.161</v>
      </c>
      <c r="AA56" s="8">
        <v>18.042000000000002</v>
      </c>
      <c r="AB56" s="8">
        <v>12.404999999999999</v>
      </c>
      <c r="AC56" s="10">
        <v>10.119999999999999</v>
      </c>
      <c r="AD56" s="8">
        <v>10.958</v>
      </c>
      <c r="AE56" s="8">
        <v>15.583</v>
      </c>
      <c r="AF56" s="8">
        <v>22.251000000000001</v>
      </c>
      <c r="AG56" s="10">
        <v>6.3700999999999999</v>
      </c>
      <c r="AH56" s="8">
        <v>17.152000000000001</v>
      </c>
      <c r="AI56" s="8">
        <v>15.551</v>
      </c>
      <c r="AJ56" s="8">
        <v>13.601000000000001</v>
      </c>
      <c r="AK56" s="10">
        <v>10.167</v>
      </c>
      <c r="AL56" s="8">
        <v>8.8674999999999997</v>
      </c>
      <c r="AM56" s="8">
        <v>7.5452000000000004</v>
      </c>
      <c r="AN56" s="8">
        <v>3.3725999999999998</v>
      </c>
      <c r="AO56" s="8">
        <v>2.0621</v>
      </c>
      <c r="AP56" s="8">
        <v>4.7976999999999999</v>
      </c>
      <c r="AQ56" s="8">
        <v>2.2254999999999998</v>
      </c>
      <c r="AS56" s="9">
        <v>11.59</v>
      </c>
      <c r="AT56" s="9">
        <v>11.307</v>
      </c>
      <c r="AU56" s="9">
        <v>13.179</v>
      </c>
      <c r="AV56" s="9">
        <v>10.917999999999999</v>
      </c>
    </row>
    <row r="57" spans="1:48" x14ac:dyDescent="0.25">
      <c r="A57" s="6" t="s">
        <v>767</v>
      </c>
      <c r="B57" s="6" t="s">
        <v>768</v>
      </c>
      <c r="C57" s="29" t="s">
        <v>769</v>
      </c>
      <c r="D57" s="6" t="s">
        <v>270</v>
      </c>
      <c r="E57" s="4"/>
      <c r="F57" s="6"/>
      <c r="G57" s="6" t="s">
        <v>859</v>
      </c>
      <c r="H57" s="6"/>
      <c r="I57" s="7" t="s">
        <v>859</v>
      </c>
      <c r="J57" s="7"/>
      <c r="K57" s="7" t="s">
        <v>859</v>
      </c>
      <c r="L57" s="3"/>
      <c r="M57" s="8">
        <v>28.550750000000001</v>
      </c>
      <c r="N57" s="8">
        <v>23.149750000000001</v>
      </c>
      <c r="O57" s="8">
        <v>28.007750000000001</v>
      </c>
      <c r="P57" s="8">
        <v>35.717999999999996</v>
      </c>
      <c r="Q57" s="8">
        <v>6.7895749999999992</v>
      </c>
      <c r="R57" s="8"/>
      <c r="S57" s="8">
        <f t="shared" si="0"/>
        <v>4.2050864744847809</v>
      </c>
      <c r="T57" s="8">
        <f t="shared" si="1"/>
        <v>3.4096022210521282</v>
      </c>
      <c r="U57" s="8">
        <f t="shared" si="2"/>
        <v>4.1251109237323407</v>
      </c>
      <c r="V57" s="8">
        <f t="shared" si="3"/>
        <v>5.2607121947986437</v>
      </c>
      <c r="W57" s="8"/>
      <c r="X57" s="8">
        <v>23.626999999999999</v>
      </c>
      <c r="Y57" s="8">
        <v>41.726999999999997</v>
      </c>
      <c r="Z57" s="8">
        <v>33.790999999999997</v>
      </c>
      <c r="AA57" s="8">
        <v>15.058</v>
      </c>
      <c r="AB57" s="8">
        <v>17.533000000000001</v>
      </c>
      <c r="AC57" s="10">
        <v>17.957999999999998</v>
      </c>
      <c r="AD57" s="8">
        <v>29.283999999999999</v>
      </c>
      <c r="AE57" s="8">
        <v>27.824000000000002</v>
      </c>
      <c r="AF57" s="8">
        <v>22.683</v>
      </c>
      <c r="AG57" s="10">
        <v>10.092000000000001</v>
      </c>
      <c r="AH57" s="8">
        <v>43.59</v>
      </c>
      <c r="AI57" s="8">
        <v>35.665999999999997</v>
      </c>
      <c r="AJ57" s="8">
        <v>62.936999999999998</v>
      </c>
      <c r="AK57" s="10">
        <v>18.68</v>
      </c>
      <c r="AL57" s="8">
        <v>45.912999999999997</v>
      </c>
      <c r="AM57" s="8">
        <v>15.342000000000001</v>
      </c>
      <c r="AN57" s="8">
        <v>9.8249999999999993</v>
      </c>
      <c r="AO57" s="8">
        <v>3.9973999999999998</v>
      </c>
      <c r="AP57" s="8">
        <v>10.82</v>
      </c>
      <c r="AQ57" s="8">
        <v>2.5158999999999998</v>
      </c>
      <c r="AS57" s="9">
        <v>10.699</v>
      </c>
      <c r="AT57" s="9">
        <v>9.0458999999999996</v>
      </c>
      <c r="AU57" s="9">
        <v>10.138</v>
      </c>
      <c r="AV57" s="9">
        <v>16.873000000000001</v>
      </c>
    </row>
    <row r="58" spans="1:48" x14ac:dyDescent="0.25">
      <c r="A58" s="6" t="s">
        <v>687</v>
      </c>
      <c r="B58" s="6" t="s">
        <v>688</v>
      </c>
      <c r="C58" s="29" t="s">
        <v>689</v>
      </c>
      <c r="D58" s="6" t="s">
        <v>45</v>
      </c>
      <c r="E58" s="4"/>
      <c r="F58" s="6"/>
      <c r="G58" s="6" t="s">
        <v>859</v>
      </c>
      <c r="H58" s="6"/>
      <c r="I58" s="7" t="s">
        <v>859</v>
      </c>
      <c r="J58" s="7"/>
      <c r="K58" s="7"/>
      <c r="L58" s="3"/>
      <c r="M58" s="8">
        <v>5.915025</v>
      </c>
      <c r="N58" s="8">
        <v>7.7649749999999997</v>
      </c>
      <c r="O58" s="8">
        <v>7.3107000000000006</v>
      </c>
      <c r="P58" s="8">
        <v>7.9077999999999999</v>
      </c>
      <c r="Q58" s="8">
        <v>1.7260500000000001</v>
      </c>
      <c r="R58" s="8"/>
      <c r="S58" s="8">
        <f t="shared" si="0"/>
        <v>3.4269140523159813</v>
      </c>
      <c r="T58" s="8">
        <f t="shared" si="1"/>
        <v>4.4986964456417828</v>
      </c>
      <c r="U58" s="8">
        <f t="shared" si="2"/>
        <v>4.2355088207178238</v>
      </c>
      <c r="V58" s="8">
        <f t="shared" si="3"/>
        <v>4.5814431795139186</v>
      </c>
      <c r="W58" s="8"/>
      <c r="X58" s="8">
        <v>6.9279999999999999</v>
      </c>
      <c r="Y58" s="8">
        <v>5.3673000000000002</v>
      </c>
      <c r="Z58" s="8">
        <v>5.8353999999999999</v>
      </c>
      <c r="AA58" s="8">
        <v>5.5293999999999999</v>
      </c>
      <c r="AB58" s="8">
        <v>10.52</v>
      </c>
      <c r="AC58" s="10">
        <v>10.262</v>
      </c>
      <c r="AD58" s="8">
        <v>3.2770999999999999</v>
      </c>
      <c r="AE58" s="8">
        <v>7.0007999999999999</v>
      </c>
      <c r="AF58" s="8">
        <v>10.081</v>
      </c>
      <c r="AG58" s="10">
        <v>7.5693000000000001</v>
      </c>
      <c r="AH58" s="8">
        <v>6.4344999999999999</v>
      </c>
      <c r="AI58" s="8">
        <v>5.1580000000000004</v>
      </c>
      <c r="AJ58" s="8">
        <v>8.8252000000000006</v>
      </c>
      <c r="AK58" s="10">
        <v>10.968999999999999</v>
      </c>
      <c r="AL58" s="8">
        <v>5.4606000000000003</v>
      </c>
      <c r="AM58" s="8">
        <v>6.3764000000000003</v>
      </c>
      <c r="AN58" s="8">
        <v>1.9650000000000001</v>
      </c>
      <c r="AO58" s="8">
        <v>1.3325</v>
      </c>
      <c r="AP58" s="8">
        <v>3.6067</v>
      </c>
      <c r="AQ58" s="8">
        <v>0</v>
      </c>
      <c r="AS58" s="9">
        <v>50.817999999999998</v>
      </c>
      <c r="AT58" s="9">
        <v>61.06</v>
      </c>
      <c r="AU58" s="9">
        <v>44.604999999999997</v>
      </c>
      <c r="AV58" s="9">
        <v>49.625999999999998</v>
      </c>
    </row>
    <row r="59" spans="1:48" x14ac:dyDescent="0.25">
      <c r="A59" s="6" t="s">
        <v>705</v>
      </c>
      <c r="B59" s="6" t="s">
        <v>706</v>
      </c>
      <c r="C59" s="29" t="s">
        <v>707</v>
      </c>
      <c r="D59" s="6" t="s">
        <v>708</v>
      </c>
      <c r="E59" s="4"/>
      <c r="F59" s="6"/>
      <c r="G59" s="6" t="s">
        <v>859</v>
      </c>
      <c r="H59" s="6"/>
      <c r="I59" s="7" t="s">
        <v>859</v>
      </c>
      <c r="J59" s="7"/>
      <c r="K59" s="7"/>
      <c r="L59" s="3"/>
      <c r="M59" s="8">
        <v>132.55375000000001</v>
      </c>
      <c r="N59" s="8">
        <v>172.10749999999999</v>
      </c>
      <c r="O59" s="8">
        <v>150.42374999999998</v>
      </c>
      <c r="P59" s="8">
        <v>281.09750000000003</v>
      </c>
      <c r="Q59" s="8">
        <v>1.9974000000000001</v>
      </c>
      <c r="R59" s="8"/>
      <c r="S59" s="8">
        <f t="shared" si="0"/>
        <v>66.363147091218579</v>
      </c>
      <c r="T59" s="8">
        <f t="shared" si="1"/>
        <v>86.165765495143674</v>
      </c>
      <c r="U59" s="8">
        <f t="shared" si="2"/>
        <v>75.309777711024324</v>
      </c>
      <c r="V59" s="8">
        <f t="shared" si="3"/>
        <v>140.73170121157506</v>
      </c>
      <c r="W59" s="8"/>
      <c r="X59" s="8">
        <v>37.924999999999997</v>
      </c>
      <c r="Y59" s="8">
        <v>9.8919999999999995</v>
      </c>
      <c r="Z59" s="8">
        <v>384.49</v>
      </c>
      <c r="AA59" s="8">
        <v>97.908000000000001</v>
      </c>
      <c r="AB59" s="8">
        <v>113.34</v>
      </c>
      <c r="AC59" s="10">
        <v>207.79</v>
      </c>
      <c r="AD59" s="8">
        <v>200.16</v>
      </c>
      <c r="AE59" s="8">
        <v>167.14</v>
      </c>
      <c r="AF59" s="8">
        <v>41.305</v>
      </c>
      <c r="AG59" s="10">
        <v>244.73</v>
      </c>
      <c r="AH59" s="8">
        <v>196.75</v>
      </c>
      <c r="AI59" s="8">
        <v>118.91</v>
      </c>
      <c r="AJ59" s="8">
        <v>145.58000000000001</v>
      </c>
      <c r="AK59" s="10">
        <v>552.05999999999995</v>
      </c>
      <c r="AL59" s="8">
        <v>199.6</v>
      </c>
      <c r="AM59" s="8">
        <v>227.15</v>
      </c>
      <c r="AN59" s="8">
        <v>0</v>
      </c>
      <c r="AO59" s="8">
        <v>0</v>
      </c>
      <c r="AP59" s="8">
        <v>0</v>
      </c>
      <c r="AQ59" s="8">
        <v>7.9896000000000003</v>
      </c>
      <c r="AS59" s="9">
        <v>36.552999999999997</v>
      </c>
      <c r="AT59" s="9">
        <v>29.399000000000001</v>
      </c>
      <c r="AU59" s="9">
        <v>37.509</v>
      </c>
      <c r="AV59" s="9">
        <v>38.707999999999998</v>
      </c>
    </row>
    <row r="60" spans="1:48" x14ac:dyDescent="0.25">
      <c r="A60" s="6" t="s">
        <v>645</v>
      </c>
      <c r="B60" s="6" t="s">
        <v>646</v>
      </c>
      <c r="C60" s="29" t="s">
        <v>647</v>
      </c>
      <c r="D60" s="6" t="s">
        <v>86</v>
      </c>
      <c r="E60" s="4"/>
      <c r="F60" s="6"/>
      <c r="G60" s="6" t="s">
        <v>859</v>
      </c>
      <c r="H60" s="6"/>
      <c r="I60" s="7"/>
      <c r="J60" s="7" t="s">
        <v>859</v>
      </c>
      <c r="K60" s="7"/>
      <c r="L60" s="3"/>
      <c r="M60" s="8">
        <v>22.503</v>
      </c>
      <c r="N60" s="8">
        <v>41.51</v>
      </c>
      <c r="O60" s="8">
        <v>47.339750000000002</v>
      </c>
      <c r="P60" s="8">
        <v>32.7425</v>
      </c>
      <c r="Q60" s="8">
        <v>0.94347499999999995</v>
      </c>
      <c r="R60" s="8"/>
      <c r="S60" s="8">
        <f t="shared" si="0"/>
        <v>23.851188425766448</v>
      </c>
      <c r="T60" s="8">
        <f t="shared" si="1"/>
        <v>43.996926256657567</v>
      </c>
      <c r="U60" s="8">
        <f t="shared" si="2"/>
        <v>50.175945308566739</v>
      </c>
      <c r="V60" s="8">
        <f t="shared" si="3"/>
        <v>34.704152203291024</v>
      </c>
      <c r="W60" s="8"/>
      <c r="X60" s="8">
        <v>23.398</v>
      </c>
      <c r="Y60" s="8">
        <v>2.1469</v>
      </c>
      <c r="Z60" s="8">
        <v>56.725999999999999</v>
      </c>
      <c r="AA60" s="8">
        <v>7.7411000000000003</v>
      </c>
      <c r="AB60" s="8">
        <v>23.994</v>
      </c>
      <c r="AC60" s="10">
        <v>53.872999999999998</v>
      </c>
      <c r="AD60" s="8">
        <v>50.368000000000002</v>
      </c>
      <c r="AE60" s="8">
        <v>37.805</v>
      </c>
      <c r="AF60" s="8">
        <v>32.366999999999997</v>
      </c>
      <c r="AG60" s="10">
        <v>55.508000000000003</v>
      </c>
      <c r="AH60" s="8">
        <v>48.091000000000001</v>
      </c>
      <c r="AI60" s="8">
        <v>53.393000000000001</v>
      </c>
      <c r="AJ60" s="8">
        <v>30.715</v>
      </c>
      <c r="AK60" s="10">
        <v>37.021000000000001</v>
      </c>
      <c r="AL60" s="8">
        <v>37.728000000000002</v>
      </c>
      <c r="AM60" s="8">
        <v>25.506</v>
      </c>
      <c r="AN60" s="8">
        <v>0</v>
      </c>
      <c r="AO60" s="8">
        <v>0</v>
      </c>
      <c r="AP60" s="8">
        <v>0</v>
      </c>
      <c r="AQ60" s="8">
        <v>3.7738999999999998</v>
      </c>
      <c r="AS60" s="9">
        <v>88.263000000000005</v>
      </c>
      <c r="AT60" s="9">
        <v>169.61</v>
      </c>
      <c r="AU60" s="9">
        <v>51.701000000000001</v>
      </c>
      <c r="AV60" s="9">
        <v>77.417000000000002</v>
      </c>
    </row>
    <row r="61" spans="1:48" x14ac:dyDescent="0.25">
      <c r="A61" s="6" t="s">
        <v>232</v>
      </c>
      <c r="B61" s="6" t="s">
        <v>233</v>
      </c>
      <c r="C61" s="29" t="s">
        <v>234</v>
      </c>
      <c r="D61" s="6" t="s">
        <v>235</v>
      </c>
      <c r="E61" s="4"/>
      <c r="F61" s="6" t="s">
        <v>859</v>
      </c>
      <c r="H61" s="6"/>
      <c r="I61" s="7" t="s">
        <v>859</v>
      </c>
      <c r="J61" s="7"/>
      <c r="K61" s="7"/>
      <c r="L61" s="3"/>
      <c r="M61" s="8">
        <v>13.474699999999999</v>
      </c>
      <c r="N61" s="8">
        <v>6.2490499999999995</v>
      </c>
      <c r="O61" s="8">
        <v>4.6682500000000005</v>
      </c>
      <c r="P61" s="8">
        <v>7.1550750000000001</v>
      </c>
      <c r="Q61" s="8">
        <v>0</v>
      </c>
      <c r="R61" s="8"/>
      <c r="S61" s="8" t="e">
        <f t="shared" si="0"/>
        <v>#DIV/0!</v>
      </c>
      <c r="T61" s="8" t="e">
        <f t="shared" si="1"/>
        <v>#DIV/0!</v>
      </c>
      <c r="U61" s="8" t="e">
        <f t="shared" si="2"/>
        <v>#DIV/0!</v>
      </c>
      <c r="V61" s="8" t="e">
        <f t="shared" si="3"/>
        <v>#DIV/0!</v>
      </c>
      <c r="W61" s="8"/>
      <c r="X61" s="8">
        <v>12.866</v>
      </c>
      <c r="Y61" s="8">
        <v>10.734999999999999</v>
      </c>
      <c r="Z61" s="8">
        <v>4.8628</v>
      </c>
      <c r="AA61" s="8">
        <v>25.434999999999999</v>
      </c>
      <c r="AB61" s="8">
        <v>3.5066000000000002</v>
      </c>
      <c r="AC61" s="10">
        <v>7.6962000000000002</v>
      </c>
      <c r="AD61" s="8">
        <v>8.1927000000000003</v>
      </c>
      <c r="AE61" s="8">
        <v>5.6006999999999998</v>
      </c>
      <c r="AF61" s="8">
        <v>5.0406000000000004</v>
      </c>
      <c r="AG61" s="10">
        <v>5.0461999999999998</v>
      </c>
      <c r="AH61" s="8">
        <v>5.1475999999999997</v>
      </c>
      <c r="AI61" s="8">
        <v>3.4386000000000001</v>
      </c>
      <c r="AJ61" s="8">
        <v>6.6189</v>
      </c>
      <c r="AK61" s="10">
        <v>9.5980000000000008</v>
      </c>
      <c r="AL61" s="8">
        <v>4.9641999999999999</v>
      </c>
      <c r="AM61" s="8">
        <v>7.4391999999999996</v>
      </c>
      <c r="AN61" s="8">
        <v>0</v>
      </c>
      <c r="AO61" s="8">
        <v>0</v>
      </c>
      <c r="AP61" s="8">
        <v>0</v>
      </c>
      <c r="AQ61" s="8">
        <v>0</v>
      </c>
      <c r="AS61" s="9">
        <v>19.614000000000001</v>
      </c>
      <c r="AT61" s="9">
        <v>14.7</v>
      </c>
      <c r="AU61" s="9">
        <v>14.193</v>
      </c>
      <c r="AV61" s="9">
        <v>15.88</v>
      </c>
    </row>
    <row r="62" spans="1:48" x14ac:dyDescent="0.25">
      <c r="A62" s="6" t="s">
        <v>392</v>
      </c>
      <c r="B62" s="6" t="s">
        <v>393</v>
      </c>
      <c r="C62" s="29" t="s">
        <v>394</v>
      </c>
      <c r="D62" s="6" t="s">
        <v>249</v>
      </c>
      <c r="E62" s="4"/>
      <c r="F62" s="6" t="s">
        <v>859</v>
      </c>
      <c r="H62" s="6"/>
      <c r="I62" s="7" t="s">
        <v>859</v>
      </c>
      <c r="J62" s="7"/>
      <c r="K62" s="7"/>
      <c r="L62" s="3"/>
      <c r="M62" s="8">
        <v>4.8920250000000003</v>
      </c>
      <c r="N62" s="8">
        <v>5.1371249999999993</v>
      </c>
      <c r="O62" s="8">
        <v>3.0856750000000002</v>
      </c>
      <c r="P62" s="8">
        <v>1.6367574999999999</v>
      </c>
      <c r="Q62" s="8">
        <v>0</v>
      </c>
      <c r="R62" s="8"/>
      <c r="S62" s="8" t="e">
        <f t="shared" si="0"/>
        <v>#DIV/0!</v>
      </c>
      <c r="T62" s="8" t="e">
        <f t="shared" si="1"/>
        <v>#DIV/0!</v>
      </c>
      <c r="U62" s="8" t="e">
        <f t="shared" si="2"/>
        <v>#DIV/0!</v>
      </c>
      <c r="V62" s="8" t="e">
        <f t="shared" si="3"/>
        <v>#DIV/0!</v>
      </c>
      <c r="W62" s="8"/>
      <c r="X62" s="8">
        <v>6.9279999999999999</v>
      </c>
      <c r="Y62" s="8">
        <v>3.2204000000000002</v>
      </c>
      <c r="Z62" s="8">
        <v>3.8902999999999999</v>
      </c>
      <c r="AA62" s="8">
        <v>5.5293999999999999</v>
      </c>
      <c r="AB62" s="8">
        <v>7.0133000000000001</v>
      </c>
      <c r="AC62" s="10">
        <v>7.6962000000000002</v>
      </c>
      <c r="AD62" s="8">
        <v>1.6385000000000001</v>
      </c>
      <c r="AE62" s="8">
        <v>4.2004999999999999</v>
      </c>
      <c r="AF62" s="8">
        <v>2.5203000000000002</v>
      </c>
      <c r="AG62" s="10">
        <v>2.5230999999999999</v>
      </c>
      <c r="AH62" s="8">
        <v>3.8607</v>
      </c>
      <c r="AI62" s="8">
        <v>3.4386000000000001</v>
      </c>
      <c r="AJ62" s="8">
        <v>2.2063000000000001</v>
      </c>
      <c r="AK62" s="10">
        <v>2.2852000000000001</v>
      </c>
      <c r="AL62" s="8">
        <v>0.99282999999999999</v>
      </c>
      <c r="AM62" s="8">
        <v>1.0627</v>
      </c>
      <c r="AN62" s="8">
        <v>0</v>
      </c>
      <c r="AO62" s="8">
        <v>0</v>
      </c>
      <c r="AP62" s="8">
        <v>0</v>
      </c>
      <c r="AQ62" s="8">
        <v>0</v>
      </c>
      <c r="AS62" s="9">
        <v>19.614000000000001</v>
      </c>
      <c r="AT62" s="9">
        <v>14.7</v>
      </c>
      <c r="AU62" s="9">
        <v>14.193</v>
      </c>
      <c r="AV62" s="9">
        <v>11.91</v>
      </c>
    </row>
    <row r="63" spans="1:48" x14ac:dyDescent="0.25">
      <c r="A63" s="6" t="s">
        <v>63</v>
      </c>
      <c r="B63" s="6" t="s">
        <v>64</v>
      </c>
      <c r="C63" s="29" t="s">
        <v>65</v>
      </c>
      <c r="D63" s="6" t="s">
        <v>66</v>
      </c>
      <c r="E63" s="4"/>
      <c r="F63" s="6" t="s">
        <v>859</v>
      </c>
      <c r="H63" s="6"/>
      <c r="I63" s="7" t="s">
        <v>859</v>
      </c>
      <c r="J63" s="7"/>
      <c r="K63" s="7"/>
      <c r="L63" s="3"/>
      <c r="M63" s="8">
        <v>8.4350500000000004</v>
      </c>
      <c r="N63" s="8">
        <v>1.050125</v>
      </c>
      <c r="O63" s="8">
        <v>3.4786999999999999</v>
      </c>
      <c r="P63" s="8">
        <v>5.5415749999999999</v>
      </c>
      <c r="Q63" s="8">
        <v>0</v>
      </c>
      <c r="R63" s="8"/>
      <c r="S63" s="8" t="e">
        <f t="shared" si="0"/>
        <v>#DIV/0!</v>
      </c>
      <c r="T63" s="8" t="e">
        <f t="shared" si="1"/>
        <v>#DIV/0!</v>
      </c>
      <c r="U63" s="8" t="e">
        <f t="shared" si="2"/>
        <v>#DIV/0!</v>
      </c>
      <c r="V63" s="8" t="e">
        <f t="shared" si="3"/>
        <v>#DIV/0!</v>
      </c>
      <c r="W63" s="8"/>
      <c r="X63" s="8">
        <v>17.815000000000001</v>
      </c>
      <c r="Y63" s="8">
        <v>4.2938000000000001</v>
      </c>
      <c r="Z63" s="8">
        <v>3.8902999999999999</v>
      </c>
      <c r="AA63" s="8">
        <v>7.7411000000000003</v>
      </c>
      <c r="AB63" s="8">
        <v>0</v>
      </c>
      <c r="AC63" s="8">
        <v>0</v>
      </c>
      <c r="AD63" s="8">
        <v>0</v>
      </c>
      <c r="AE63" s="8">
        <v>4.2004999999999999</v>
      </c>
      <c r="AF63" s="8">
        <v>11.340999999999999</v>
      </c>
      <c r="AG63" s="8">
        <v>0</v>
      </c>
      <c r="AH63" s="8">
        <v>2.5737999999999999</v>
      </c>
      <c r="AI63" s="8">
        <v>0</v>
      </c>
      <c r="AJ63" s="8">
        <v>10.48</v>
      </c>
      <c r="AK63" s="10">
        <v>5.4846000000000004</v>
      </c>
      <c r="AL63" s="8">
        <v>2.4821</v>
      </c>
      <c r="AM63" s="8">
        <v>3.7195999999999998</v>
      </c>
      <c r="AN63" s="8">
        <v>0</v>
      </c>
      <c r="AO63" s="8">
        <v>0</v>
      </c>
      <c r="AP63" s="8">
        <v>0</v>
      </c>
      <c r="AQ63" s="8">
        <v>0</v>
      </c>
      <c r="AS63" s="9">
        <v>11.542</v>
      </c>
      <c r="AT63" s="9">
        <v>11.813000000000001</v>
      </c>
      <c r="AU63" s="9">
        <v>15.486000000000001</v>
      </c>
      <c r="AV63" s="9">
        <v>22.34</v>
      </c>
    </row>
    <row r="64" spans="1:48" x14ac:dyDescent="0.25">
      <c r="A64" s="6" t="s">
        <v>773</v>
      </c>
      <c r="B64" s="6" t="s">
        <v>774</v>
      </c>
      <c r="C64" s="29" t="s">
        <v>775</v>
      </c>
      <c r="D64" s="6" t="s">
        <v>366</v>
      </c>
      <c r="E64" s="4"/>
      <c r="F64" s="6"/>
      <c r="G64" s="6" t="s">
        <v>859</v>
      </c>
      <c r="H64" s="6"/>
      <c r="I64" s="7" t="s">
        <v>859</v>
      </c>
      <c r="J64" s="7"/>
      <c r="K64" s="7"/>
      <c r="L64" s="18"/>
      <c r="M64" s="8">
        <v>23.817</v>
      </c>
      <c r="N64" s="8">
        <v>31.437000000000001</v>
      </c>
      <c r="O64" s="8">
        <v>38.413499999999999</v>
      </c>
      <c r="P64" s="8">
        <v>33.275750000000002</v>
      </c>
      <c r="Q64" s="8">
        <v>8.1091000000000015</v>
      </c>
      <c r="R64" s="8"/>
      <c r="S64" s="8">
        <f t="shared" si="0"/>
        <v>2.9370706983512345</v>
      </c>
      <c r="T64" s="8">
        <f t="shared" si="1"/>
        <v>3.8767557435473723</v>
      </c>
      <c r="U64" s="8">
        <f t="shared" si="2"/>
        <v>4.7370854965409226</v>
      </c>
      <c r="V64" s="8">
        <f t="shared" si="3"/>
        <v>4.1035071709560862</v>
      </c>
      <c r="W64" s="8"/>
      <c r="X64" s="8">
        <v>28.887</v>
      </c>
      <c r="Y64" s="8">
        <v>16.643000000000001</v>
      </c>
      <c r="Z64" s="8">
        <v>28.739000000000001</v>
      </c>
      <c r="AA64" s="8">
        <v>20.998999999999999</v>
      </c>
      <c r="AB64" s="8">
        <v>34.548000000000002</v>
      </c>
      <c r="AC64" s="10">
        <v>38.036999999999999</v>
      </c>
      <c r="AD64" s="8">
        <v>31.353999999999999</v>
      </c>
      <c r="AE64" s="8">
        <v>21.809000000000001</v>
      </c>
      <c r="AF64" s="8">
        <v>33.246000000000002</v>
      </c>
      <c r="AG64" s="10">
        <v>31.234000000000002</v>
      </c>
      <c r="AH64" s="8">
        <v>48.68</v>
      </c>
      <c r="AI64" s="8">
        <v>40.494</v>
      </c>
      <c r="AJ64" s="8">
        <v>33.529000000000003</v>
      </c>
      <c r="AK64" s="10">
        <v>40.707000000000001</v>
      </c>
      <c r="AL64" s="8">
        <v>29.774000000000001</v>
      </c>
      <c r="AM64" s="8">
        <v>29.093</v>
      </c>
      <c r="AN64" s="8">
        <v>9.7344000000000008</v>
      </c>
      <c r="AO64" s="8">
        <v>8.2079000000000004</v>
      </c>
      <c r="AP64" s="8">
        <v>7.0788000000000002</v>
      </c>
      <c r="AQ64" s="8">
        <v>7.4153000000000002</v>
      </c>
      <c r="AS64" s="9">
        <v>65.082999999999998</v>
      </c>
      <c r="AT64" s="9">
        <v>63.320999999999998</v>
      </c>
      <c r="AU64" s="9">
        <v>65.894000000000005</v>
      </c>
      <c r="AV64" s="9">
        <v>68.483999999999995</v>
      </c>
    </row>
    <row r="65" spans="1:48" x14ac:dyDescent="0.25">
      <c r="A65" s="6" t="s">
        <v>776</v>
      </c>
      <c r="B65" s="6" t="s">
        <v>777</v>
      </c>
      <c r="C65" s="29" t="s">
        <v>778</v>
      </c>
      <c r="D65" s="6" t="s">
        <v>366</v>
      </c>
      <c r="E65" s="4"/>
      <c r="F65" s="6"/>
      <c r="G65" s="6" t="s">
        <v>859</v>
      </c>
      <c r="H65" s="6"/>
      <c r="I65" s="7" t="s">
        <v>859</v>
      </c>
      <c r="J65" s="7"/>
      <c r="K65" s="7"/>
      <c r="L65" s="18"/>
      <c r="M65" s="8">
        <v>24.064250000000001</v>
      </c>
      <c r="N65" s="8">
        <v>30.998499999999996</v>
      </c>
      <c r="O65" s="8">
        <v>38.091750000000005</v>
      </c>
      <c r="P65" s="8">
        <v>32.875750000000004</v>
      </c>
      <c r="Q65" s="8">
        <v>8.409650000000001</v>
      </c>
      <c r="R65" s="8"/>
      <c r="S65" s="8">
        <f t="shared" si="0"/>
        <v>2.8615043432247478</v>
      </c>
      <c r="T65" s="8">
        <f t="shared" si="1"/>
        <v>3.6860630347279604</v>
      </c>
      <c r="U65" s="8">
        <f t="shared" si="2"/>
        <v>4.5295285772891853</v>
      </c>
      <c r="V65" s="8">
        <f t="shared" si="3"/>
        <v>3.9092887337760787</v>
      </c>
      <c r="W65" s="8"/>
      <c r="X65" s="8">
        <v>29.876000000000001</v>
      </c>
      <c r="Y65" s="8">
        <v>16.643000000000001</v>
      </c>
      <c r="Z65" s="8">
        <v>28.739000000000001</v>
      </c>
      <c r="AA65" s="8">
        <v>20.998999999999999</v>
      </c>
      <c r="AB65" s="8">
        <v>32.793999999999997</v>
      </c>
      <c r="AC65" s="10">
        <v>38.036999999999999</v>
      </c>
      <c r="AD65" s="8">
        <v>31.353999999999999</v>
      </c>
      <c r="AE65" s="8">
        <v>21.809000000000001</v>
      </c>
      <c r="AF65" s="8">
        <v>33.246000000000002</v>
      </c>
      <c r="AG65" s="10">
        <v>31.234000000000002</v>
      </c>
      <c r="AH65" s="8">
        <v>47.393000000000001</v>
      </c>
      <c r="AI65" s="8">
        <v>40.494</v>
      </c>
      <c r="AJ65" s="8">
        <v>32.426000000000002</v>
      </c>
      <c r="AK65" s="10">
        <v>40.707000000000001</v>
      </c>
      <c r="AL65" s="8">
        <v>29.277000000000001</v>
      </c>
      <c r="AM65" s="8">
        <v>29.093</v>
      </c>
      <c r="AN65" s="8">
        <v>9.7344000000000008</v>
      </c>
      <c r="AO65" s="8">
        <v>8.2079000000000004</v>
      </c>
      <c r="AP65" s="8">
        <v>8.2810000000000006</v>
      </c>
      <c r="AQ65" s="8">
        <v>7.4153000000000002</v>
      </c>
      <c r="AS65" s="9">
        <v>45.469000000000001</v>
      </c>
      <c r="AT65" s="9">
        <v>32.790999999999997</v>
      </c>
      <c r="AU65" s="9">
        <v>35.481000000000002</v>
      </c>
      <c r="AV65" s="9">
        <v>38.707999999999998</v>
      </c>
    </row>
    <row r="66" spans="1:48" x14ac:dyDescent="0.25">
      <c r="A66" s="6" t="s">
        <v>538</v>
      </c>
      <c r="B66" s="6" t="s">
        <v>539</v>
      </c>
      <c r="C66" s="29" t="s">
        <v>540</v>
      </c>
      <c r="D66" s="6" t="s">
        <v>134</v>
      </c>
      <c r="E66" s="4"/>
      <c r="F66" s="6"/>
      <c r="G66" s="6" t="s">
        <v>859</v>
      </c>
      <c r="H66" s="6"/>
      <c r="I66" s="7" t="s">
        <v>859</v>
      </c>
      <c r="J66" s="7" t="s">
        <v>859</v>
      </c>
      <c r="K66" s="7"/>
      <c r="L66" s="3"/>
      <c r="M66" s="8">
        <v>17.087499999999999</v>
      </c>
      <c r="N66" s="8">
        <v>16.998425000000001</v>
      </c>
      <c r="O66" s="8">
        <v>29.066500000000001</v>
      </c>
      <c r="P66" s="8">
        <v>19.388000000000002</v>
      </c>
      <c r="Q66" s="8">
        <v>0.24562500000000001</v>
      </c>
      <c r="R66" s="8"/>
      <c r="S66" s="8">
        <f t="shared" si="0"/>
        <v>69.56743002544529</v>
      </c>
      <c r="T66" s="8">
        <f t="shared" si="1"/>
        <v>69.204783715012724</v>
      </c>
      <c r="U66" s="8">
        <f t="shared" si="2"/>
        <v>118.33689567430025</v>
      </c>
      <c r="V66" s="8">
        <f t="shared" si="3"/>
        <v>78.933333333333337</v>
      </c>
      <c r="W66" s="8"/>
      <c r="X66" s="8">
        <v>21.774000000000001</v>
      </c>
      <c r="Y66" s="8">
        <v>20.396000000000001</v>
      </c>
      <c r="Z66" s="8">
        <v>10.698</v>
      </c>
      <c r="AA66" s="8">
        <v>15.481999999999999</v>
      </c>
      <c r="AB66" s="8">
        <v>38.573</v>
      </c>
      <c r="AC66" s="10">
        <v>12.827</v>
      </c>
      <c r="AD66" s="8">
        <v>8.1927000000000003</v>
      </c>
      <c r="AE66" s="8">
        <v>8.4009999999999998</v>
      </c>
      <c r="AF66" s="8">
        <v>28.983000000000001</v>
      </c>
      <c r="AG66" s="10">
        <v>35.323</v>
      </c>
      <c r="AH66" s="8">
        <v>24.451000000000001</v>
      </c>
      <c r="AI66" s="8">
        <v>27.509</v>
      </c>
      <c r="AJ66" s="8">
        <v>25.373000000000001</v>
      </c>
      <c r="AK66" s="10">
        <v>12.34</v>
      </c>
      <c r="AL66" s="8">
        <v>22.835000000000001</v>
      </c>
      <c r="AM66" s="8">
        <v>17.004000000000001</v>
      </c>
      <c r="AN66" s="8">
        <v>0.98250000000000004</v>
      </c>
      <c r="AO66" s="8">
        <v>0</v>
      </c>
      <c r="AP66" s="8">
        <v>0</v>
      </c>
      <c r="AQ66" s="8">
        <v>0</v>
      </c>
      <c r="AS66" s="9">
        <v>14.263</v>
      </c>
      <c r="AT66" s="9">
        <v>15.827</v>
      </c>
      <c r="AU66" s="9">
        <v>13.176</v>
      </c>
      <c r="AV66" s="9">
        <v>17.117000000000001</v>
      </c>
    </row>
    <row r="67" spans="1:48" x14ac:dyDescent="0.25">
      <c r="A67" s="6" t="s">
        <v>579</v>
      </c>
      <c r="B67" s="6" t="s">
        <v>580</v>
      </c>
      <c r="C67" s="29" t="s">
        <v>581</v>
      </c>
      <c r="D67" s="6" t="s">
        <v>582</v>
      </c>
      <c r="E67" s="4"/>
      <c r="F67" s="6"/>
      <c r="G67" s="6" t="s">
        <v>859</v>
      </c>
      <c r="H67" s="6"/>
      <c r="I67" s="7"/>
      <c r="J67" s="7"/>
      <c r="K67" s="7"/>
      <c r="L67" s="3"/>
      <c r="M67" s="8">
        <v>27.920999999999999</v>
      </c>
      <c r="N67" s="8">
        <v>17.681425000000001</v>
      </c>
      <c r="O67" s="8">
        <v>13.458575</v>
      </c>
      <c r="P67" s="8">
        <v>7.5510250000000001</v>
      </c>
      <c r="Q67" s="8">
        <v>0.3145</v>
      </c>
      <c r="R67" s="8"/>
      <c r="S67" s="8">
        <f t="shared" si="0"/>
        <v>88.779014308426071</v>
      </c>
      <c r="T67" s="8">
        <f t="shared" si="1"/>
        <v>56.220747217806043</v>
      </c>
      <c r="U67" s="8">
        <f t="shared" si="2"/>
        <v>42.793561208267093</v>
      </c>
      <c r="V67" s="8">
        <f t="shared" si="3"/>
        <v>24.009618441971384</v>
      </c>
      <c r="W67" s="8"/>
      <c r="X67" s="8">
        <v>29.690999999999999</v>
      </c>
      <c r="Y67" s="8">
        <v>32.204000000000001</v>
      </c>
      <c r="Z67" s="8">
        <v>32.094999999999999</v>
      </c>
      <c r="AA67" s="8">
        <v>17.693999999999999</v>
      </c>
      <c r="AB67" s="8">
        <v>10.52</v>
      </c>
      <c r="AC67" s="10">
        <v>43.612000000000002</v>
      </c>
      <c r="AD67" s="8">
        <v>8.1927000000000003</v>
      </c>
      <c r="AE67" s="8">
        <v>8.4009999999999998</v>
      </c>
      <c r="AF67" s="8">
        <v>2.5203000000000002</v>
      </c>
      <c r="AG67" s="10">
        <v>10.092000000000001</v>
      </c>
      <c r="AH67" s="8">
        <v>20.59</v>
      </c>
      <c r="AI67" s="8">
        <v>20.632000000000001</v>
      </c>
      <c r="AJ67" s="8">
        <v>11.032</v>
      </c>
      <c r="AK67" s="10">
        <v>5.0274999999999999</v>
      </c>
      <c r="AL67" s="8">
        <v>10.425000000000001</v>
      </c>
      <c r="AM67" s="8">
        <v>3.7195999999999998</v>
      </c>
      <c r="AN67" s="8">
        <v>0</v>
      </c>
      <c r="AO67" s="8">
        <v>0</v>
      </c>
      <c r="AP67" s="8">
        <v>0</v>
      </c>
      <c r="AQ67" s="8">
        <v>1.258</v>
      </c>
      <c r="AS67" s="9">
        <v>254.98</v>
      </c>
      <c r="AT67" s="9">
        <v>284.94</v>
      </c>
      <c r="AU67" s="9">
        <v>370.02</v>
      </c>
      <c r="AV67" s="9">
        <v>346.39</v>
      </c>
    </row>
    <row r="68" spans="1:48" x14ac:dyDescent="0.25">
      <c r="A68" s="6" t="s">
        <v>624</v>
      </c>
      <c r="B68" s="6" t="s">
        <v>625</v>
      </c>
      <c r="C68" s="29" t="s">
        <v>626</v>
      </c>
      <c r="D68" s="6" t="s">
        <v>99</v>
      </c>
      <c r="E68" s="4"/>
      <c r="F68" s="6"/>
      <c r="G68" s="6" t="s">
        <v>859</v>
      </c>
      <c r="H68" s="6"/>
      <c r="I68" s="7" t="s">
        <v>859</v>
      </c>
      <c r="J68" s="7"/>
      <c r="K68" s="7" t="s">
        <v>859</v>
      </c>
      <c r="L68" s="3"/>
      <c r="M68" s="8">
        <v>19.725999999999999</v>
      </c>
      <c r="N68" s="8">
        <v>20.095525000000002</v>
      </c>
      <c r="O68" s="8">
        <v>19.747075000000002</v>
      </c>
      <c r="P68" s="8">
        <v>23.394400000000001</v>
      </c>
      <c r="Q68" s="8">
        <v>0.73687499999999995</v>
      </c>
      <c r="R68" s="8"/>
      <c r="S68" s="8">
        <f t="shared" si="0"/>
        <v>26.76980491942324</v>
      </c>
      <c r="T68" s="8">
        <f t="shared" si="1"/>
        <v>27.271280746395256</v>
      </c>
      <c r="U68" s="8">
        <f t="shared" si="2"/>
        <v>26.798405428329097</v>
      </c>
      <c r="V68" s="8">
        <f t="shared" si="3"/>
        <v>31.748125530110265</v>
      </c>
      <c r="W68" s="8"/>
      <c r="X68" s="8">
        <v>18.805</v>
      </c>
      <c r="Y68" s="8">
        <v>27.91</v>
      </c>
      <c r="Z68" s="8">
        <v>23.341999999999999</v>
      </c>
      <c r="AA68" s="8">
        <v>8.8469999999999995</v>
      </c>
      <c r="AB68" s="8">
        <v>52.6</v>
      </c>
      <c r="AC68" s="10">
        <v>12.827</v>
      </c>
      <c r="AD68" s="8">
        <v>6.5541</v>
      </c>
      <c r="AE68" s="8">
        <v>8.4009999999999998</v>
      </c>
      <c r="AF68" s="8">
        <v>12.602</v>
      </c>
      <c r="AG68" s="10">
        <v>7.5693000000000001</v>
      </c>
      <c r="AH68" s="8">
        <v>34.746000000000002</v>
      </c>
      <c r="AI68" s="8">
        <v>24.071000000000002</v>
      </c>
      <c r="AJ68" s="8">
        <v>45.780999999999999</v>
      </c>
      <c r="AK68" s="10">
        <v>11.426</v>
      </c>
      <c r="AL68" s="8">
        <v>26.806000000000001</v>
      </c>
      <c r="AM68" s="8">
        <v>9.5646000000000004</v>
      </c>
      <c r="AN68" s="8">
        <v>2.9474999999999998</v>
      </c>
      <c r="AO68" s="8">
        <v>0</v>
      </c>
      <c r="AP68" s="8">
        <v>0</v>
      </c>
      <c r="AQ68" s="8">
        <v>0</v>
      </c>
      <c r="AS68" s="9">
        <v>56.262</v>
      </c>
      <c r="AT68" s="9">
        <v>68.09</v>
      </c>
      <c r="AU68" s="9">
        <v>112.99</v>
      </c>
      <c r="AV68" s="9">
        <v>107.61</v>
      </c>
    </row>
    <row r="69" spans="1:48" x14ac:dyDescent="0.25">
      <c r="A69" s="6" t="s">
        <v>599</v>
      </c>
      <c r="B69" s="6" t="s">
        <v>600</v>
      </c>
      <c r="C69" s="29" t="s">
        <v>601</v>
      </c>
      <c r="D69" s="6" t="s">
        <v>178</v>
      </c>
      <c r="E69" s="4"/>
      <c r="F69" s="6"/>
      <c r="G69" s="6" t="s">
        <v>859</v>
      </c>
      <c r="H69" s="6"/>
      <c r="I69" s="7" t="s">
        <v>859</v>
      </c>
      <c r="J69" s="7" t="s">
        <v>859</v>
      </c>
      <c r="K69" s="7"/>
      <c r="L69" s="3"/>
      <c r="M69" s="8">
        <v>16.838249999999999</v>
      </c>
      <c r="N69" s="8">
        <v>10.414950000000001</v>
      </c>
      <c r="O69" s="8">
        <v>12.826074999999999</v>
      </c>
      <c r="P69" s="8">
        <v>12.770149999999999</v>
      </c>
      <c r="Q69" s="8">
        <v>0.54617499999999997</v>
      </c>
      <c r="R69" s="8"/>
      <c r="S69" s="8">
        <f t="shared" ref="S69:S132" si="4">M69/Q69</f>
        <v>30.829404494896323</v>
      </c>
      <c r="T69" s="8">
        <f t="shared" ref="T69:T132" si="5">N69/Q69</f>
        <v>19.068888176866391</v>
      </c>
      <c r="U69" s="8">
        <f t="shared" ref="U69:U132" si="6">O69/Q69</f>
        <v>23.48345310568957</v>
      </c>
      <c r="V69" s="8">
        <f t="shared" ref="V69:V132" si="7">P69/Q69</f>
        <v>23.381059184327366</v>
      </c>
      <c r="W69" s="8"/>
      <c r="X69" s="8">
        <v>20.783999999999999</v>
      </c>
      <c r="Y69" s="8">
        <v>11.808</v>
      </c>
      <c r="Z69" s="8">
        <v>12.643000000000001</v>
      </c>
      <c r="AA69" s="8">
        <v>22.117999999999999</v>
      </c>
      <c r="AB69" s="8">
        <v>8.7666000000000004</v>
      </c>
      <c r="AC69" s="10">
        <v>25.654</v>
      </c>
      <c r="AD69" s="8">
        <v>1.6385000000000001</v>
      </c>
      <c r="AE69" s="8">
        <v>5.6006999999999998</v>
      </c>
      <c r="AF69" s="8">
        <v>15.122</v>
      </c>
      <c r="AG69" s="10">
        <v>15.138999999999999</v>
      </c>
      <c r="AH69" s="8">
        <v>9.0083000000000002</v>
      </c>
      <c r="AI69" s="8">
        <v>12.035</v>
      </c>
      <c r="AJ69" s="8">
        <v>19.305</v>
      </c>
      <c r="AK69" s="10">
        <v>14.625</v>
      </c>
      <c r="AL69" s="8">
        <v>5.4606000000000003</v>
      </c>
      <c r="AM69" s="8">
        <v>11.69</v>
      </c>
      <c r="AN69" s="8">
        <v>0.98250000000000004</v>
      </c>
      <c r="AO69" s="8">
        <v>0</v>
      </c>
      <c r="AP69" s="8">
        <v>1.2021999999999999</v>
      </c>
      <c r="AQ69" s="8">
        <v>0</v>
      </c>
      <c r="AS69" s="9">
        <v>79.347999999999999</v>
      </c>
      <c r="AT69" s="9">
        <v>79.150999999999996</v>
      </c>
      <c r="AU69" s="9">
        <v>83.128</v>
      </c>
      <c r="AV69" s="9">
        <v>70.468999999999994</v>
      </c>
    </row>
    <row r="70" spans="1:48" x14ac:dyDescent="0.25">
      <c r="A70" s="6" t="s">
        <v>724</v>
      </c>
      <c r="B70" s="6" t="s">
        <v>725</v>
      </c>
      <c r="C70" s="29" t="s">
        <v>726</v>
      </c>
      <c r="D70" s="6" t="s">
        <v>100</v>
      </c>
      <c r="E70" s="4"/>
      <c r="F70" s="6"/>
      <c r="G70" s="6" t="s">
        <v>859</v>
      </c>
      <c r="H70" s="6"/>
      <c r="I70" s="7" t="s">
        <v>859</v>
      </c>
      <c r="J70" s="7" t="s">
        <v>859</v>
      </c>
      <c r="K70" s="7"/>
      <c r="L70" s="3"/>
      <c r="M70" s="8">
        <v>21.471825000000003</v>
      </c>
      <c r="N70" s="8">
        <v>17.33605</v>
      </c>
      <c r="O70" s="8">
        <v>19.083750000000002</v>
      </c>
      <c r="P70" s="8">
        <v>12.463325000000001</v>
      </c>
      <c r="Q70" s="8">
        <v>3.1003499999999997</v>
      </c>
      <c r="R70" s="8"/>
      <c r="S70" s="8">
        <f t="shared" si="4"/>
        <v>6.9256132372151544</v>
      </c>
      <c r="T70" s="8">
        <f t="shared" si="5"/>
        <v>5.5916428790297878</v>
      </c>
      <c r="U70" s="8">
        <f t="shared" si="6"/>
        <v>6.1553534278387936</v>
      </c>
      <c r="V70" s="8">
        <f t="shared" si="7"/>
        <v>4.0199735513732326</v>
      </c>
      <c r="W70" s="8"/>
      <c r="X70" s="8">
        <v>32.661000000000001</v>
      </c>
      <c r="Y70" s="8">
        <v>30.056999999999999</v>
      </c>
      <c r="Z70" s="8">
        <v>16.533999999999999</v>
      </c>
      <c r="AA70" s="8">
        <v>6.6353</v>
      </c>
      <c r="AB70" s="8">
        <v>10.52</v>
      </c>
      <c r="AC70" s="10">
        <v>35.914999999999999</v>
      </c>
      <c r="AD70" s="8">
        <v>13.108000000000001</v>
      </c>
      <c r="AE70" s="8">
        <v>9.8011999999999997</v>
      </c>
      <c r="AF70" s="8">
        <v>21.422999999999998</v>
      </c>
      <c r="AG70" s="10">
        <v>22.707999999999998</v>
      </c>
      <c r="AH70" s="8">
        <v>16.73</v>
      </c>
      <c r="AI70" s="8">
        <v>15.474</v>
      </c>
      <c r="AJ70" s="8">
        <v>17.099</v>
      </c>
      <c r="AK70" s="10">
        <v>16.911000000000001</v>
      </c>
      <c r="AL70" s="8">
        <v>8.9354999999999993</v>
      </c>
      <c r="AM70" s="8">
        <v>6.9077999999999999</v>
      </c>
      <c r="AN70" s="8">
        <v>3.93</v>
      </c>
      <c r="AO70" s="8">
        <v>0</v>
      </c>
      <c r="AP70" s="8">
        <v>7.2134</v>
      </c>
      <c r="AQ70" s="8">
        <v>1.258</v>
      </c>
      <c r="AS70" s="9">
        <v>28.963999999999999</v>
      </c>
      <c r="AT70" s="9">
        <v>25.925999999999998</v>
      </c>
      <c r="AU70" s="9">
        <v>12.196</v>
      </c>
      <c r="AV70" s="9">
        <v>14.616</v>
      </c>
    </row>
    <row r="71" spans="1:48" x14ac:dyDescent="0.25">
      <c r="A71" s="6" t="s">
        <v>359</v>
      </c>
      <c r="B71" s="6" t="s">
        <v>360</v>
      </c>
      <c r="C71" s="29" t="s">
        <v>361</v>
      </c>
      <c r="D71" s="6" t="s">
        <v>116</v>
      </c>
      <c r="E71" s="7"/>
      <c r="F71" s="6" t="s">
        <v>859</v>
      </c>
      <c r="H71" s="6"/>
      <c r="I71" s="7" t="s">
        <v>859</v>
      </c>
      <c r="J71" s="7" t="s">
        <v>859</v>
      </c>
      <c r="K71" s="7"/>
      <c r="L71" s="3"/>
      <c r="M71" s="8">
        <v>2.0458750000000001</v>
      </c>
      <c r="N71" s="8">
        <v>4.2752999999999997</v>
      </c>
      <c r="O71" s="8">
        <v>7.4337499999999999</v>
      </c>
      <c r="P71" s="8">
        <v>3.044225</v>
      </c>
      <c r="Q71" s="8">
        <v>0</v>
      </c>
      <c r="R71" s="8"/>
      <c r="S71" s="8" t="e">
        <f t="shared" si="4"/>
        <v>#DIV/0!</v>
      </c>
      <c r="T71" s="8" t="e">
        <f t="shared" si="5"/>
        <v>#DIV/0!</v>
      </c>
      <c r="U71" s="8" t="e">
        <f t="shared" si="6"/>
        <v>#DIV/0!</v>
      </c>
      <c r="V71" s="8" t="e">
        <f t="shared" si="7"/>
        <v>#DIV/0!</v>
      </c>
      <c r="W71" s="8"/>
      <c r="X71" s="8">
        <v>1.9794</v>
      </c>
      <c r="Y71" s="8">
        <v>3.1530999999999998</v>
      </c>
      <c r="Z71" s="8">
        <v>1.9451000000000001</v>
      </c>
      <c r="AA71" s="8">
        <v>1.1059000000000001</v>
      </c>
      <c r="AB71" s="8">
        <v>3.5066000000000002</v>
      </c>
      <c r="AC71" s="10">
        <v>5.1307999999999998</v>
      </c>
      <c r="AD71" s="8">
        <v>1.6385000000000001</v>
      </c>
      <c r="AE71" s="8">
        <v>6.8253000000000004</v>
      </c>
      <c r="AF71" s="8">
        <v>4.9615999999999998</v>
      </c>
      <c r="AG71" s="10">
        <v>10.092000000000001</v>
      </c>
      <c r="AH71" s="8">
        <v>6.1924999999999999</v>
      </c>
      <c r="AI71" s="8">
        <v>8.4888999999999992</v>
      </c>
      <c r="AJ71" s="8">
        <v>3.8610000000000002</v>
      </c>
      <c r="AK71" s="10">
        <v>2.2852000000000001</v>
      </c>
      <c r="AL71" s="8">
        <v>4.4366000000000003</v>
      </c>
      <c r="AM71" s="8">
        <v>1.5941000000000001</v>
      </c>
      <c r="AN71" s="8">
        <v>0</v>
      </c>
      <c r="AO71" s="8">
        <v>0</v>
      </c>
      <c r="AP71" s="8">
        <v>0</v>
      </c>
      <c r="AQ71" s="8">
        <v>0</v>
      </c>
      <c r="AS71" s="9">
        <v>156.13999999999999</v>
      </c>
      <c r="AT71" s="9">
        <v>149.13</v>
      </c>
      <c r="AU71" s="9">
        <v>180.49</v>
      </c>
      <c r="AV71" s="9">
        <v>153.13999999999999</v>
      </c>
    </row>
    <row r="72" spans="1:48" x14ac:dyDescent="0.25">
      <c r="A72" s="6" t="s">
        <v>376</v>
      </c>
      <c r="B72" s="6" t="s">
        <v>377</v>
      </c>
      <c r="C72" s="29" t="s">
        <v>378</v>
      </c>
      <c r="D72" s="6" t="s">
        <v>379</v>
      </c>
      <c r="E72" s="4"/>
      <c r="F72" s="6" t="s">
        <v>859</v>
      </c>
      <c r="H72" s="6"/>
      <c r="I72" s="7"/>
      <c r="J72" s="7"/>
      <c r="K72" s="7"/>
      <c r="L72" s="3"/>
      <c r="M72" s="8">
        <v>6.0235499999999993</v>
      </c>
      <c r="N72" s="8">
        <v>6.5417500000000004</v>
      </c>
      <c r="O72" s="8">
        <v>8.1499499999999987</v>
      </c>
      <c r="P72" s="8">
        <v>2.5255749999999999</v>
      </c>
      <c r="Q72" s="8">
        <v>0</v>
      </c>
      <c r="R72" s="8"/>
      <c r="S72" s="8" t="e">
        <f t="shared" si="4"/>
        <v>#DIV/0!</v>
      </c>
      <c r="T72" s="8" t="e">
        <f t="shared" si="5"/>
        <v>#DIV/0!</v>
      </c>
      <c r="U72" s="8" t="e">
        <f t="shared" si="6"/>
        <v>#DIV/0!</v>
      </c>
      <c r="V72" s="8" t="e">
        <f t="shared" si="7"/>
        <v>#DIV/0!</v>
      </c>
      <c r="W72" s="8"/>
      <c r="X72" s="8">
        <v>4.9485999999999999</v>
      </c>
      <c r="Y72" s="8">
        <v>7.5141999999999998</v>
      </c>
      <c r="Z72" s="8">
        <v>3.8902999999999999</v>
      </c>
      <c r="AA72" s="8">
        <v>7.7411000000000003</v>
      </c>
      <c r="AB72" s="8">
        <v>0</v>
      </c>
      <c r="AC72" s="10">
        <v>7.6962000000000002</v>
      </c>
      <c r="AD72" s="8">
        <v>11.47</v>
      </c>
      <c r="AE72" s="8">
        <v>7.0007999999999999</v>
      </c>
      <c r="AF72" s="8">
        <v>6.3007999999999997</v>
      </c>
      <c r="AG72" s="10">
        <v>15.138999999999999</v>
      </c>
      <c r="AH72" s="8">
        <v>7.7214</v>
      </c>
      <c r="AI72" s="8">
        <v>3.4386000000000001</v>
      </c>
      <c r="AJ72" s="8">
        <v>1.6547000000000001</v>
      </c>
      <c r="AK72" s="10">
        <v>2.7423000000000002</v>
      </c>
      <c r="AL72" s="8">
        <v>1.9857</v>
      </c>
      <c r="AM72" s="8">
        <v>3.7195999999999998</v>
      </c>
      <c r="AN72" s="8">
        <v>0</v>
      </c>
      <c r="AO72" s="8">
        <v>0</v>
      </c>
      <c r="AP72" s="8">
        <v>0</v>
      </c>
      <c r="AQ72" s="8">
        <v>0</v>
      </c>
      <c r="AS72" s="9">
        <v>13.372999999999999</v>
      </c>
      <c r="AT72" s="9">
        <v>18.091999999999999</v>
      </c>
      <c r="AU72" s="9">
        <v>15.206</v>
      </c>
      <c r="AV72" s="9">
        <v>14.888</v>
      </c>
    </row>
    <row r="73" spans="1:48" x14ac:dyDescent="0.25">
      <c r="A73" s="6" t="s">
        <v>428</v>
      </c>
      <c r="B73" s="6" t="s">
        <v>429</v>
      </c>
      <c r="C73" s="29" t="s">
        <v>430</v>
      </c>
      <c r="D73" s="6" t="s">
        <v>86</v>
      </c>
      <c r="E73" s="4"/>
      <c r="F73" s="6" t="s">
        <v>859</v>
      </c>
      <c r="H73" s="6"/>
      <c r="I73" s="7" t="s">
        <v>859</v>
      </c>
      <c r="J73" s="7" t="s">
        <v>859</v>
      </c>
      <c r="K73" s="7"/>
      <c r="L73" s="3"/>
      <c r="M73" s="8">
        <v>6.82355</v>
      </c>
      <c r="N73" s="8">
        <v>6.5404499999999999</v>
      </c>
      <c r="O73" s="8">
        <v>5.0854249999999999</v>
      </c>
      <c r="P73" s="8">
        <v>2.9380925000000002</v>
      </c>
      <c r="Q73" s="8">
        <v>0</v>
      </c>
      <c r="R73" s="8"/>
      <c r="S73" s="8" t="e">
        <f t="shared" si="4"/>
        <v>#DIV/0!</v>
      </c>
      <c r="T73" s="8" t="e">
        <f t="shared" si="5"/>
        <v>#DIV/0!</v>
      </c>
      <c r="U73" s="8" t="e">
        <f t="shared" si="6"/>
        <v>#DIV/0!</v>
      </c>
      <c r="V73" s="8" t="e">
        <f t="shared" si="7"/>
        <v>#DIV/0!</v>
      </c>
      <c r="W73" s="8"/>
      <c r="X73" s="8">
        <v>7.9177</v>
      </c>
      <c r="Y73" s="8">
        <v>4.2938000000000001</v>
      </c>
      <c r="Z73" s="8">
        <v>2.9177</v>
      </c>
      <c r="AA73" s="8">
        <v>12.164999999999999</v>
      </c>
      <c r="AB73" s="8">
        <v>3.5066000000000002</v>
      </c>
      <c r="AC73" s="10">
        <v>10.262</v>
      </c>
      <c r="AD73" s="8">
        <v>8.1927000000000003</v>
      </c>
      <c r="AE73" s="8">
        <v>4.2004999999999999</v>
      </c>
      <c r="AF73" s="8">
        <v>5.0406000000000004</v>
      </c>
      <c r="AG73" s="10">
        <v>7.5693000000000001</v>
      </c>
      <c r="AH73" s="8">
        <v>2.5737999999999999</v>
      </c>
      <c r="AI73" s="8">
        <v>5.1580000000000004</v>
      </c>
      <c r="AJ73" s="8">
        <v>2.7578999999999998</v>
      </c>
      <c r="AK73" s="10">
        <v>5.4846000000000004</v>
      </c>
      <c r="AL73" s="8">
        <v>2.9784999999999999</v>
      </c>
      <c r="AM73" s="8">
        <v>0.53137000000000001</v>
      </c>
      <c r="AN73" s="8">
        <v>0</v>
      </c>
      <c r="AO73" s="8">
        <v>0</v>
      </c>
      <c r="AP73" s="8">
        <v>0</v>
      </c>
      <c r="AQ73" s="8">
        <v>0</v>
      </c>
      <c r="AS73" s="9">
        <v>55.276000000000003</v>
      </c>
      <c r="AT73" s="9">
        <v>53.143999999999998</v>
      </c>
      <c r="AU73" s="9">
        <v>60.825000000000003</v>
      </c>
      <c r="AV73" s="9">
        <v>53.595999999999997</v>
      </c>
    </row>
    <row r="74" spans="1:48" x14ac:dyDescent="0.25">
      <c r="A74" s="6" t="s">
        <v>101</v>
      </c>
      <c r="B74" s="6" t="s">
        <v>102</v>
      </c>
      <c r="C74" s="29" t="s">
        <v>103</v>
      </c>
      <c r="D74" s="6" t="s">
        <v>104</v>
      </c>
      <c r="E74" s="4"/>
      <c r="F74" s="6" t="s">
        <v>859</v>
      </c>
      <c r="H74" s="6"/>
      <c r="I74" s="7" t="s">
        <v>859</v>
      </c>
      <c r="J74" s="7"/>
      <c r="K74" s="7"/>
      <c r="L74" s="3"/>
      <c r="M74" s="8">
        <v>6.7610999999999999</v>
      </c>
      <c r="N74" s="8">
        <v>2.0150749999999999</v>
      </c>
      <c r="O74" s="8">
        <v>3.7284250000000005</v>
      </c>
      <c r="P74" s="8">
        <v>3.3610500000000005</v>
      </c>
      <c r="Q74" s="8">
        <v>0</v>
      </c>
      <c r="R74" s="8"/>
      <c r="S74" s="8" t="e">
        <f t="shared" si="4"/>
        <v>#DIV/0!</v>
      </c>
      <c r="T74" s="8" t="e">
        <f t="shared" si="5"/>
        <v>#DIV/0!</v>
      </c>
      <c r="U74" s="8" t="e">
        <f t="shared" si="6"/>
        <v>#DIV/0!</v>
      </c>
      <c r="V74" s="8" t="e">
        <f t="shared" si="7"/>
        <v>#DIV/0!</v>
      </c>
      <c r="W74" s="8"/>
      <c r="X74" s="8">
        <v>8.9074000000000009</v>
      </c>
      <c r="Y74" s="8">
        <v>4.2938000000000001</v>
      </c>
      <c r="Z74" s="8">
        <v>3.8902999999999999</v>
      </c>
      <c r="AA74" s="8">
        <v>9.9528999999999996</v>
      </c>
      <c r="AB74" s="8">
        <v>5.26</v>
      </c>
      <c r="AC74" s="8">
        <v>0</v>
      </c>
      <c r="AD74" s="8">
        <v>0</v>
      </c>
      <c r="AE74" s="8">
        <v>2.8003</v>
      </c>
      <c r="AF74" s="8">
        <v>5.0406000000000004</v>
      </c>
      <c r="AG74" s="8">
        <v>0</v>
      </c>
      <c r="AH74" s="8">
        <v>6.4344999999999999</v>
      </c>
      <c r="AI74" s="8">
        <v>3.4386000000000001</v>
      </c>
      <c r="AJ74" s="8">
        <v>2.2063000000000001</v>
      </c>
      <c r="AK74" s="10">
        <v>4.1134000000000004</v>
      </c>
      <c r="AL74" s="8">
        <v>4.4676999999999998</v>
      </c>
      <c r="AM74" s="8">
        <v>2.6568000000000001</v>
      </c>
      <c r="AN74" s="8">
        <v>0</v>
      </c>
      <c r="AO74" s="8">
        <v>0</v>
      </c>
      <c r="AP74" s="8">
        <v>0</v>
      </c>
      <c r="AQ74" s="8">
        <v>0</v>
      </c>
      <c r="AS74" s="9">
        <v>42.793999999999997</v>
      </c>
      <c r="AT74" s="9">
        <v>52.014000000000003</v>
      </c>
      <c r="AU74" s="9">
        <v>44.604999999999997</v>
      </c>
      <c r="AV74" s="9">
        <v>42.677999999999997</v>
      </c>
    </row>
    <row r="75" spans="1:48" x14ac:dyDescent="0.25">
      <c r="A75" s="6" t="s">
        <v>336</v>
      </c>
      <c r="B75" s="6" t="s">
        <v>337</v>
      </c>
      <c r="C75" s="29" t="s">
        <v>338</v>
      </c>
      <c r="D75" s="6" t="s">
        <v>62</v>
      </c>
      <c r="E75" s="7"/>
      <c r="F75" s="6" t="s">
        <v>859</v>
      </c>
      <c r="H75" s="6"/>
      <c r="I75" s="7" t="s">
        <v>859</v>
      </c>
      <c r="J75" s="7" t="s">
        <v>859</v>
      </c>
      <c r="K75" s="7"/>
      <c r="L75" s="3"/>
      <c r="M75" s="8">
        <v>3.6805674999999995</v>
      </c>
      <c r="N75" s="8">
        <v>1.86805</v>
      </c>
      <c r="O75" s="8">
        <v>5.9358000000000004</v>
      </c>
      <c r="P75" s="8">
        <v>2.9591750000000001</v>
      </c>
      <c r="Q75" s="8">
        <v>0</v>
      </c>
      <c r="R75" s="8"/>
      <c r="S75" s="8" t="e">
        <f t="shared" si="4"/>
        <v>#DIV/0!</v>
      </c>
      <c r="T75" s="8" t="e">
        <f t="shared" si="5"/>
        <v>#DIV/0!</v>
      </c>
      <c r="U75" s="8" t="e">
        <f t="shared" si="6"/>
        <v>#DIV/0!</v>
      </c>
      <c r="V75" s="8" t="e">
        <f t="shared" si="7"/>
        <v>#DIV/0!</v>
      </c>
      <c r="W75" s="8"/>
      <c r="X75" s="8">
        <v>3.9588999999999999</v>
      </c>
      <c r="Y75" s="8">
        <v>5.3673000000000002</v>
      </c>
      <c r="Z75" s="8">
        <v>0.97257000000000005</v>
      </c>
      <c r="AA75" s="8">
        <v>4.4234999999999998</v>
      </c>
      <c r="AB75" s="8">
        <v>3.5066000000000002</v>
      </c>
      <c r="AC75" s="10">
        <v>2.5653999999999999</v>
      </c>
      <c r="AD75" s="8">
        <v>0</v>
      </c>
      <c r="AE75" s="8">
        <v>1.4001999999999999</v>
      </c>
      <c r="AF75" s="8">
        <v>6.3007999999999997</v>
      </c>
      <c r="AG75" s="10">
        <v>7.5693000000000001</v>
      </c>
      <c r="AH75" s="8">
        <v>6.4344999999999999</v>
      </c>
      <c r="AI75" s="8">
        <v>3.4386000000000001</v>
      </c>
      <c r="AJ75" s="8">
        <v>4.4126000000000003</v>
      </c>
      <c r="AK75" s="10">
        <v>2.2852000000000001</v>
      </c>
      <c r="AL75" s="8">
        <v>2.4821</v>
      </c>
      <c r="AM75" s="8">
        <v>2.6568000000000001</v>
      </c>
      <c r="AN75" s="8">
        <v>0</v>
      </c>
      <c r="AO75" s="8">
        <v>0</v>
      </c>
      <c r="AP75" s="8">
        <v>0</v>
      </c>
      <c r="AQ75" s="8">
        <v>0</v>
      </c>
      <c r="AS75" s="9">
        <v>46.84</v>
      </c>
      <c r="AT75" s="9">
        <v>42.91</v>
      </c>
      <c r="AU75" s="9">
        <v>44.994</v>
      </c>
      <c r="AV75" s="9">
        <v>37.563000000000002</v>
      </c>
    </row>
    <row r="76" spans="1:48" x14ac:dyDescent="0.25">
      <c r="A76" s="6" t="s">
        <v>152</v>
      </c>
      <c r="B76" s="6" t="s">
        <v>153</v>
      </c>
      <c r="C76" s="29" t="s">
        <v>154</v>
      </c>
      <c r="D76" s="6" t="s">
        <v>95</v>
      </c>
      <c r="E76" s="7"/>
      <c r="F76" s="6" t="s">
        <v>859</v>
      </c>
      <c r="H76" s="6"/>
      <c r="I76" s="7" t="s">
        <v>859</v>
      </c>
      <c r="J76" s="7"/>
      <c r="K76" s="7"/>
      <c r="L76" s="3"/>
      <c r="M76" s="8">
        <v>3.0690249999999999</v>
      </c>
      <c r="N76" s="8">
        <v>0.55084749999999993</v>
      </c>
      <c r="O76" s="8">
        <v>1.2987250000000001</v>
      </c>
      <c r="P76" s="8">
        <v>6.3727749999999999</v>
      </c>
      <c r="Q76" s="8">
        <v>0</v>
      </c>
      <c r="R76" s="8"/>
      <c r="S76" s="8" t="e">
        <f t="shared" si="4"/>
        <v>#DIV/0!</v>
      </c>
      <c r="T76" s="8" t="e">
        <f t="shared" si="5"/>
        <v>#DIV/0!</v>
      </c>
      <c r="U76" s="8" t="e">
        <f t="shared" si="6"/>
        <v>#DIV/0!</v>
      </c>
      <c r="V76" s="8" t="e">
        <f t="shared" si="7"/>
        <v>#DIV/0!</v>
      </c>
      <c r="W76" s="8"/>
      <c r="X76" s="8">
        <v>4.9166999999999996</v>
      </c>
      <c r="Y76" s="8">
        <v>1.5929</v>
      </c>
      <c r="Z76" s="8">
        <v>1.9137999999999999</v>
      </c>
      <c r="AA76" s="8">
        <v>3.8527</v>
      </c>
      <c r="AB76" s="8">
        <v>0.84838999999999998</v>
      </c>
      <c r="AC76" s="8">
        <v>0</v>
      </c>
      <c r="AD76" s="8">
        <v>0</v>
      </c>
      <c r="AE76" s="8">
        <v>1.355</v>
      </c>
      <c r="AF76" s="8">
        <v>0.60975999999999997</v>
      </c>
      <c r="AG76" s="10">
        <v>1.2209000000000001</v>
      </c>
      <c r="AH76" s="8">
        <v>2.5323000000000002</v>
      </c>
      <c r="AI76" s="8">
        <v>0.83194000000000001</v>
      </c>
      <c r="AJ76" s="8">
        <v>7.1170999999999998</v>
      </c>
      <c r="AK76" s="10">
        <v>8.4184999999999999</v>
      </c>
      <c r="AL76" s="8">
        <v>4.9161000000000001</v>
      </c>
      <c r="AM76" s="8">
        <v>5.0393999999999997</v>
      </c>
      <c r="AN76" s="8">
        <v>0</v>
      </c>
      <c r="AO76" s="8">
        <v>0</v>
      </c>
      <c r="AP76" s="8">
        <v>0</v>
      </c>
      <c r="AQ76" s="8">
        <v>0</v>
      </c>
      <c r="AS76" s="9">
        <v>20.506</v>
      </c>
      <c r="AT76" s="9">
        <v>29.399000000000001</v>
      </c>
      <c r="AU76" s="9">
        <v>23.315999999999999</v>
      </c>
      <c r="AV76" s="9">
        <v>29.776</v>
      </c>
    </row>
    <row r="77" spans="1:48" x14ac:dyDescent="0.25">
      <c r="A77" s="6" t="s">
        <v>236</v>
      </c>
      <c r="B77" s="6" t="s">
        <v>237</v>
      </c>
      <c r="C77" s="29" t="s">
        <v>238</v>
      </c>
      <c r="D77" s="6" t="s">
        <v>239</v>
      </c>
      <c r="E77" s="4"/>
      <c r="F77" s="6" t="s">
        <v>859</v>
      </c>
      <c r="H77" s="6"/>
      <c r="I77" s="7" t="s">
        <v>859</v>
      </c>
      <c r="J77" s="7"/>
      <c r="K77" s="7"/>
      <c r="L77" s="3"/>
      <c r="M77" s="8">
        <v>8.7199000000000009</v>
      </c>
      <c r="N77" s="8">
        <v>2.5694749999999997</v>
      </c>
      <c r="O77" s="8">
        <v>4.5747249999999999</v>
      </c>
      <c r="P77" s="8">
        <v>4.0194749999999999</v>
      </c>
      <c r="Q77" s="8">
        <v>0</v>
      </c>
      <c r="R77" s="8"/>
      <c r="S77" s="8" t="e">
        <f t="shared" si="4"/>
        <v>#DIV/0!</v>
      </c>
      <c r="T77" s="8" t="e">
        <f t="shared" si="5"/>
        <v>#DIV/0!</v>
      </c>
      <c r="U77" s="8" t="e">
        <f t="shared" si="6"/>
        <v>#DIV/0!</v>
      </c>
      <c r="V77" s="8" t="e">
        <f t="shared" si="7"/>
        <v>#DIV/0!</v>
      </c>
      <c r="W77" s="8"/>
      <c r="X77" s="8">
        <v>15.835000000000001</v>
      </c>
      <c r="Y77" s="8">
        <v>6.4406999999999996</v>
      </c>
      <c r="Z77" s="8">
        <v>4.8628</v>
      </c>
      <c r="AA77" s="8">
        <v>7.7411000000000003</v>
      </c>
      <c r="AB77" s="8">
        <v>0</v>
      </c>
      <c r="AC77" s="8">
        <v>0</v>
      </c>
      <c r="AD77" s="8">
        <v>3.2770999999999999</v>
      </c>
      <c r="AE77" s="8">
        <v>7.0007999999999999</v>
      </c>
      <c r="AF77" s="8">
        <v>7.5609000000000002</v>
      </c>
      <c r="AG77" s="8">
        <v>0</v>
      </c>
      <c r="AH77" s="8">
        <v>3.8607</v>
      </c>
      <c r="AI77" s="8">
        <v>6.8773</v>
      </c>
      <c r="AJ77" s="8">
        <v>2.5287000000000002</v>
      </c>
      <c r="AK77" s="10">
        <v>4.3806000000000003</v>
      </c>
      <c r="AL77" s="8">
        <v>3.7650999999999999</v>
      </c>
      <c r="AM77" s="8">
        <v>5.4035000000000002</v>
      </c>
      <c r="AN77" s="8">
        <v>0</v>
      </c>
      <c r="AO77" s="8">
        <v>0</v>
      </c>
      <c r="AP77" s="8">
        <v>0</v>
      </c>
      <c r="AQ77" s="8">
        <v>0</v>
      </c>
      <c r="AS77" s="9">
        <v>432.86</v>
      </c>
      <c r="AT77" s="9">
        <v>324.60000000000002</v>
      </c>
      <c r="AU77" s="9">
        <v>200.69</v>
      </c>
      <c r="AV77" s="9">
        <v>312.92</v>
      </c>
    </row>
    <row r="78" spans="1:48" x14ac:dyDescent="0.25">
      <c r="A78" s="6" t="s">
        <v>246</v>
      </c>
      <c r="B78" s="6" t="s">
        <v>247</v>
      </c>
      <c r="C78" s="29" t="s">
        <v>248</v>
      </c>
      <c r="D78" s="6" t="s">
        <v>177</v>
      </c>
      <c r="E78" s="4"/>
      <c r="F78" s="6" t="s">
        <v>859</v>
      </c>
      <c r="H78" s="6"/>
      <c r="I78" s="7" t="s">
        <v>859</v>
      </c>
      <c r="J78" s="7"/>
      <c r="K78" s="7"/>
      <c r="L78" s="3"/>
      <c r="M78" s="8">
        <v>8.2918249999999993</v>
      </c>
      <c r="N78" s="8">
        <v>3.622725</v>
      </c>
      <c r="O78" s="8">
        <v>2.7632500000000002</v>
      </c>
      <c r="P78" s="8">
        <v>3.060225</v>
      </c>
      <c r="Q78" s="8">
        <v>0</v>
      </c>
      <c r="R78" s="8"/>
      <c r="S78" s="8" t="e">
        <f t="shared" si="4"/>
        <v>#DIV/0!</v>
      </c>
      <c r="T78" s="8" t="e">
        <f t="shared" si="5"/>
        <v>#DIV/0!</v>
      </c>
      <c r="U78" s="8" t="e">
        <f t="shared" si="6"/>
        <v>#DIV/0!</v>
      </c>
      <c r="V78" s="8" t="e">
        <f t="shared" si="7"/>
        <v>#DIV/0!</v>
      </c>
      <c r="W78" s="8"/>
      <c r="X78" s="8">
        <v>13.856</v>
      </c>
      <c r="Y78" s="8">
        <v>6.4406999999999996</v>
      </c>
      <c r="Z78" s="8">
        <v>2.9177</v>
      </c>
      <c r="AA78" s="8">
        <v>9.9528999999999996</v>
      </c>
      <c r="AB78" s="8">
        <v>7.0133000000000001</v>
      </c>
      <c r="AC78" s="8">
        <v>0</v>
      </c>
      <c r="AD78" s="8">
        <v>3.2770999999999999</v>
      </c>
      <c r="AE78" s="8">
        <v>4.2004999999999999</v>
      </c>
      <c r="AF78" s="8">
        <v>5.0406000000000004</v>
      </c>
      <c r="AG78" s="8">
        <v>0</v>
      </c>
      <c r="AH78" s="8">
        <v>2.5737999999999999</v>
      </c>
      <c r="AI78" s="8">
        <v>3.4386000000000001</v>
      </c>
      <c r="AJ78" s="8">
        <v>1.6547000000000001</v>
      </c>
      <c r="AK78" s="10">
        <v>1.3711</v>
      </c>
      <c r="AL78" s="8">
        <v>4.9641999999999999</v>
      </c>
      <c r="AM78" s="8">
        <v>4.2508999999999997</v>
      </c>
      <c r="AN78" s="8">
        <v>0</v>
      </c>
      <c r="AO78" s="8">
        <v>0</v>
      </c>
      <c r="AP78" s="8">
        <v>0</v>
      </c>
      <c r="AQ78" s="8">
        <v>0</v>
      </c>
      <c r="AS78" s="9">
        <v>15.156000000000001</v>
      </c>
      <c r="AT78" s="9">
        <v>13.569000000000001</v>
      </c>
      <c r="AU78" s="9">
        <v>25.344000000000001</v>
      </c>
      <c r="AV78" s="9">
        <v>23.82</v>
      </c>
    </row>
    <row r="79" spans="1:48" x14ac:dyDescent="0.25">
      <c r="A79" s="6" t="s">
        <v>592</v>
      </c>
      <c r="B79" s="6" t="s">
        <v>593</v>
      </c>
      <c r="C79" s="29" t="s">
        <v>594</v>
      </c>
      <c r="D79" s="6" t="s">
        <v>595</v>
      </c>
      <c r="E79" s="4"/>
      <c r="F79" s="6"/>
      <c r="G79" s="6" t="s">
        <v>859</v>
      </c>
      <c r="H79" s="6"/>
      <c r="I79" s="7" t="s">
        <v>859</v>
      </c>
      <c r="J79" s="7" t="s">
        <v>859</v>
      </c>
      <c r="K79" s="7"/>
      <c r="L79" s="18"/>
      <c r="M79" s="8">
        <v>13.347525000000001</v>
      </c>
      <c r="N79" s="8">
        <v>1.548025</v>
      </c>
      <c r="O79" s="8">
        <v>9.5801249999999989</v>
      </c>
      <c r="P79" s="8">
        <v>11.485925</v>
      </c>
      <c r="Q79" s="8">
        <v>0.333125</v>
      </c>
      <c r="R79" s="8"/>
      <c r="S79" s="8">
        <f t="shared" si="4"/>
        <v>40.067617260787998</v>
      </c>
      <c r="T79" s="8">
        <f t="shared" si="5"/>
        <v>4.6469793621013133</v>
      </c>
      <c r="U79" s="8">
        <f t="shared" si="6"/>
        <v>28.758348968105061</v>
      </c>
      <c r="V79" s="8">
        <f t="shared" si="7"/>
        <v>34.479324577861163</v>
      </c>
      <c r="W79" s="8"/>
      <c r="X79" s="8">
        <v>17.815000000000001</v>
      </c>
      <c r="Y79" s="8">
        <v>9.6610999999999994</v>
      </c>
      <c r="Z79" s="8">
        <v>12.643000000000001</v>
      </c>
      <c r="AA79" s="8">
        <v>13.271000000000001</v>
      </c>
      <c r="AB79" s="8">
        <v>1.7533000000000001</v>
      </c>
      <c r="AC79" s="8">
        <v>0</v>
      </c>
      <c r="AD79" s="8">
        <v>1.6385000000000001</v>
      </c>
      <c r="AE79" s="8">
        <v>2.8003</v>
      </c>
      <c r="AF79" s="8">
        <v>12.602</v>
      </c>
      <c r="AG79" s="10">
        <v>2.5230999999999999</v>
      </c>
      <c r="AH79" s="8">
        <v>7.7214</v>
      </c>
      <c r="AI79" s="8">
        <v>15.474</v>
      </c>
      <c r="AJ79" s="8">
        <v>13.789</v>
      </c>
      <c r="AK79" s="10">
        <v>15.997</v>
      </c>
      <c r="AL79" s="8">
        <v>4.4676999999999998</v>
      </c>
      <c r="AM79" s="8">
        <v>11.69</v>
      </c>
      <c r="AN79" s="8">
        <v>0</v>
      </c>
      <c r="AO79" s="8">
        <v>1.3325</v>
      </c>
      <c r="AP79" s="8">
        <v>0</v>
      </c>
      <c r="AQ79" s="8">
        <v>0</v>
      </c>
      <c r="AS79" s="9">
        <v>21.376000000000001</v>
      </c>
      <c r="AT79" s="9">
        <v>16.420999999999999</v>
      </c>
      <c r="AU79" s="9">
        <v>55.664000000000001</v>
      </c>
      <c r="AV79" s="9">
        <v>52.503</v>
      </c>
    </row>
    <row r="80" spans="1:48" x14ac:dyDescent="0.25">
      <c r="A80" s="6" t="s">
        <v>745</v>
      </c>
      <c r="B80" s="6" t="s">
        <v>746</v>
      </c>
      <c r="C80" s="29" t="s">
        <v>747</v>
      </c>
      <c r="D80" s="6" t="s">
        <v>62</v>
      </c>
      <c r="E80" s="4"/>
      <c r="F80" s="6"/>
      <c r="G80" s="6" t="s">
        <v>859</v>
      </c>
      <c r="H80" s="6"/>
      <c r="I80" s="7" t="s">
        <v>859</v>
      </c>
      <c r="J80" s="7" t="s">
        <v>859</v>
      </c>
      <c r="K80" s="7"/>
      <c r="L80" s="18"/>
      <c r="M80" s="8">
        <v>23.575099999999999</v>
      </c>
      <c r="N80" s="8">
        <v>9.3400999999999996</v>
      </c>
      <c r="O80" s="8">
        <v>20.100000000000001</v>
      </c>
      <c r="P80" s="8">
        <v>13.585699999999999</v>
      </c>
      <c r="Q80" s="8">
        <v>4.1089250000000002</v>
      </c>
      <c r="R80" s="8"/>
      <c r="S80" s="8">
        <f t="shared" si="4"/>
        <v>5.7375347566577632</v>
      </c>
      <c r="T80" s="8">
        <f t="shared" si="5"/>
        <v>2.2731249657757195</v>
      </c>
      <c r="U80" s="8">
        <f t="shared" si="6"/>
        <v>4.8917904318039396</v>
      </c>
      <c r="V80" s="8">
        <f t="shared" si="7"/>
        <v>3.3063879238486948</v>
      </c>
      <c r="W80" s="8"/>
      <c r="X80" s="8">
        <v>29.69</v>
      </c>
      <c r="Y80" s="8">
        <v>31.13</v>
      </c>
      <c r="Z80" s="8">
        <v>5.8353999999999999</v>
      </c>
      <c r="AA80" s="8">
        <v>27.645</v>
      </c>
      <c r="AB80" s="8">
        <v>7.0133000000000001</v>
      </c>
      <c r="AC80" s="10">
        <v>15.391999999999999</v>
      </c>
      <c r="AD80" s="8">
        <v>6.5541</v>
      </c>
      <c r="AE80" s="8">
        <v>8.4009999999999998</v>
      </c>
      <c r="AF80" s="8">
        <v>34.024000000000001</v>
      </c>
      <c r="AG80" s="10">
        <v>20.184999999999999</v>
      </c>
      <c r="AH80" s="8">
        <v>14.156000000000001</v>
      </c>
      <c r="AI80" s="8">
        <v>12.035</v>
      </c>
      <c r="AJ80" s="8">
        <v>15.444000000000001</v>
      </c>
      <c r="AK80" s="10">
        <v>19.196000000000002</v>
      </c>
      <c r="AL80" s="8">
        <v>6.9497999999999998</v>
      </c>
      <c r="AM80" s="8">
        <v>12.753</v>
      </c>
      <c r="AN80" s="8">
        <v>3.93</v>
      </c>
      <c r="AO80" s="8">
        <v>2.665</v>
      </c>
      <c r="AP80" s="8">
        <v>4.8089000000000004</v>
      </c>
      <c r="AQ80" s="8">
        <v>5.0317999999999996</v>
      </c>
      <c r="AS80" s="9">
        <v>26.422000000000001</v>
      </c>
      <c r="AT80" s="9">
        <v>34.685000000000002</v>
      </c>
      <c r="AU80" s="9">
        <v>25.989000000000001</v>
      </c>
      <c r="AV80" s="9">
        <v>21.228999999999999</v>
      </c>
    </row>
    <row r="81" spans="1:48" x14ac:dyDescent="0.25">
      <c r="A81" s="6" t="s">
        <v>224</v>
      </c>
      <c r="B81" s="6" t="s">
        <v>225</v>
      </c>
      <c r="C81" s="29" t="s">
        <v>226</v>
      </c>
      <c r="D81" s="6" t="s">
        <v>227</v>
      </c>
      <c r="E81" s="7"/>
      <c r="F81" s="6" t="s">
        <v>859</v>
      </c>
      <c r="H81" s="6"/>
      <c r="I81" s="7" t="s">
        <v>859</v>
      </c>
      <c r="J81" s="7"/>
      <c r="K81" s="7"/>
      <c r="L81" s="3"/>
      <c r="M81" s="8">
        <v>2.6746425</v>
      </c>
      <c r="N81" s="8">
        <v>2.2481249999999999</v>
      </c>
      <c r="O81" s="8">
        <v>12.488075</v>
      </c>
      <c r="P81" s="8">
        <v>10.0061</v>
      </c>
      <c r="Q81" s="8">
        <v>0</v>
      </c>
      <c r="R81" s="8"/>
      <c r="S81" s="8" t="e">
        <f t="shared" si="4"/>
        <v>#DIV/0!</v>
      </c>
      <c r="T81" s="8" t="e">
        <f t="shared" si="5"/>
        <v>#DIV/0!</v>
      </c>
      <c r="U81" s="8" t="e">
        <f t="shared" si="6"/>
        <v>#DIV/0!</v>
      </c>
      <c r="V81" s="8" t="e">
        <f t="shared" si="7"/>
        <v>#DIV/0!</v>
      </c>
      <c r="W81" s="8"/>
      <c r="X81" s="8">
        <v>0</v>
      </c>
      <c r="Y81" s="8">
        <v>7.5141999999999998</v>
      </c>
      <c r="Z81" s="8">
        <v>0.97257000000000005</v>
      </c>
      <c r="AA81" s="8">
        <v>2.2118000000000002</v>
      </c>
      <c r="AB81" s="8">
        <v>1.7533000000000001</v>
      </c>
      <c r="AC81" s="8">
        <v>0</v>
      </c>
      <c r="AD81" s="8">
        <v>1.6385000000000001</v>
      </c>
      <c r="AE81" s="8">
        <v>5.6006999999999998</v>
      </c>
      <c r="AF81" s="8">
        <v>8.8210999999999995</v>
      </c>
      <c r="AG81" s="10">
        <v>5.0461999999999998</v>
      </c>
      <c r="AH81" s="8">
        <v>10.295</v>
      </c>
      <c r="AI81" s="8">
        <v>25.79</v>
      </c>
      <c r="AJ81" s="8">
        <v>9.3767999999999994</v>
      </c>
      <c r="AK81" s="10">
        <v>5.4846000000000004</v>
      </c>
      <c r="AL81" s="8">
        <v>12.41</v>
      </c>
      <c r="AM81" s="8">
        <v>12.753</v>
      </c>
      <c r="AN81" s="8">
        <v>0</v>
      </c>
      <c r="AO81" s="8">
        <v>0</v>
      </c>
      <c r="AP81" s="8">
        <v>0</v>
      </c>
      <c r="AQ81" s="8">
        <v>0</v>
      </c>
      <c r="AS81" s="9">
        <v>98.629000000000005</v>
      </c>
      <c r="AT81" s="9">
        <v>88.522999999999996</v>
      </c>
      <c r="AU81" s="9">
        <v>97.626000000000005</v>
      </c>
      <c r="AV81" s="9">
        <v>87.727000000000004</v>
      </c>
    </row>
    <row r="82" spans="1:48" x14ac:dyDescent="0.25">
      <c r="A82" s="6" t="s">
        <v>797</v>
      </c>
      <c r="B82" s="6" t="s">
        <v>798</v>
      </c>
      <c r="C82" s="29" t="s">
        <v>799</v>
      </c>
      <c r="D82" s="6" t="s">
        <v>265</v>
      </c>
      <c r="E82" s="7"/>
      <c r="F82" s="6" t="s">
        <v>859</v>
      </c>
      <c r="H82" s="6"/>
      <c r="I82" s="7" t="s">
        <v>859</v>
      </c>
      <c r="J82" s="7"/>
      <c r="K82" s="7"/>
      <c r="L82" s="3"/>
      <c r="M82" s="8">
        <v>5.6552249999999997</v>
      </c>
      <c r="N82" s="8">
        <v>4.5531249999999996</v>
      </c>
      <c r="O82" s="8">
        <v>4.984</v>
      </c>
      <c r="P82" s="8">
        <v>1.7696075</v>
      </c>
      <c r="Q82" s="8">
        <v>0</v>
      </c>
      <c r="R82" s="8"/>
      <c r="S82" s="8" t="e">
        <f t="shared" si="4"/>
        <v>#DIV/0!</v>
      </c>
      <c r="T82" s="8" t="e">
        <f t="shared" si="5"/>
        <v>#DIV/0!</v>
      </c>
      <c r="U82" s="8" t="e">
        <f t="shared" si="6"/>
        <v>#DIV/0!</v>
      </c>
      <c r="V82" s="8" t="e">
        <f t="shared" si="7"/>
        <v>#DIV/0!</v>
      </c>
      <c r="W82" s="8"/>
      <c r="X82" s="8">
        <v>8.9074000000000009</v>
      </c>
      <c r="Y82" s="8">
        <v>4.2938000000000001</v>
      </c>
      <c r="Z82" s="8">
        <v>3.8902999999999999</v>
      </c>
      <c r="AA82" s="8">
        <v>5.5293999999999999</v>
      </c>
      <c r="AB82" s="8">
        <v>0</v>
      </c>
      <c r="AC82" s="10">
        <v>7.6962000000000002</v>
      </c>
      <c r="AD82" s="8">
        <v>4.9156000000000004</v>
      </c>
      <c r="AE82" s="8">
        <v>5.6006999999999998</v>
      </c>
      <c r="AF82" s="8">
        <v>3.7805</v>
      </c>
      <c r="AG82" s="10">
        <v>7.5693000000000001</v>
      </c>
      <c r="AH82" s="8">
        <v>5.1475999999999997</v>
      </c>
      <c r="AI82" s="8">
        <v>3.4386000000000001</v>
      </c>
      <c r="AJ82" s="8">
        <v>2.2063000000000001</v>
      </c>
      <c r="AK82" s="10">
        <v>2.2852000000000001</v>
      </c>
      <c r="AL82" s="8">
        <v>0.99282999999999999</v>
      </c>
      <c r="AM82" s="8">
        <v>1.5941000000000001</v>
      </c>
      <c r="AN82" s="8">
        <v>0</v>
      </c>
      <c r="AO82" s="8">
        <v>0</v>
      </c>
      <c r="AP82" s="8">
        <v>0</v>
      </c>
      <c r="AQ82" s="8">
        <v>0</v>
      </c>
      <c r="AS82" s="9">
        <v>63.3</v>
      </c>
      <c r="AT82" s="9">
        <v>78.021000000000001</v>
      </c>
      <c r="AU82" s="9">
        <v>63.866</v>
      </c>
      <c r="AV82" s="9">
        <v>51.610999999999997</v>
      </c>
    </row>
    <row r="83" spans="1:48" x14ac:dyDescent="0.25">
      <c r="A83" s="6" t="s">
        <v>328</v>
      </c>
      <c r="B83" s="6" t="s">
        <v>329</v>
      </c>
      <c r="C83" s="29" t="s">
        <v>330</v>
      </c>
      <c r="D83" s="6" t="s">
        <v>331</v>
      </c>
      <c r="E83" s="4"/>
      <c r="F83" s="6" t="s">
        <v>859</v>
      </c>
      <c r="H83" s="6"/>
      <c r="I83" s="7" t="s">
        <v>859</v>
      </c>
      <c r="J83" s="7"/>
      <c r="K83" s="7"/>
      <c r="L83" s="3"/>
      <c r="M83" s="8">
        <v>6.0111499999999998</v>
      </c>
      <c r="N83" s="8">
        <v>0</v>
      </c>
      <c r="O83" s="8">
        <v>1.5885750000000001</v>
      </c>
      <c r="P83" s="8">
        <v>0.92278500000000008</v>
      </c>
      <c r="Q83" s="8">
        <v>0</v>
      </c>
      <c r="R83" s="8"/>
      <c r="S83" s="8" t="e">
        <f t="shared" si="4"/>
        <v>#DIV/0!</v>
      </c>
      <c r="T83" s="8" t="e">
        <f t="shared" si="5"/>
        <v>#DIV/0!</v>
      </c>
      <c r="U83" s="8" t="e">
        <f t="shared" si="6"/>
        <v>#DIV/0!</v>
      </c>
      <c r="V83" s="8" t="e">
        <f t="shared" si="7"/>
        <v>#DIV/0!</v>
      </c>
      <c r="W83" s="8"/>
      <c r="X83" s="8">
        <v>7.9177</v>
      </c>
      <c r="Y83" s="8">
        <v>6.4406999999999996</v>
      </c>
      <c r="Z83" s="8">
        <v>1.9451000000000001</v>
      </c>
      <c r="AA83" s="8">
        <v>7.7411000000000003</v>
      </c>
      <c r="AB83" s="8">
        <v>0</v>
      </c>
      <c r="AC83" s="8">
        <v>0</v>
      </c>
      <c r="AD83" s="8">
        <v>0</v>
      </c>
      <c r="AE83" s="8">
        <v>0</v>
      </c>
      <c r="AF83" s="8">
        <v>3.7805</v>
      </c>
      <c r="AG83" s="8">
        <v>0</v>
      </c>
      <c r="AH83" s="8">
        <v>2.5737999999999999</v>
      </c>
      <c r="AI83" s="8">
        <v>0</v>
      </c>
      <c r="AJ83" s="8">
        <v>2.2063000000000001</v>
      </c>
      <c r="AK83" s="10">
        <v>0.45705000000000001</v>
      </c>
      <c r="AL83" s="8">
        <v>0.49641999999999997</v>
      </c>
      <c r="AM83" s="8">
        <v>0.53137000000000001</v>
      </c>
      <c r="AN83" s="8">
        <v>0</v>
      </c>
      <c r="AO83" s="8">
        <v>0</v>
      </c>
      <c r="AP83" s="8">
        <v>0</v>
      </c>
      <c r="AQ83" s="8">
        <v>0</v>
      </c>
      <c r="AS83" s="9">
        <v>8.9154999999999998</v>
      </c>
      <c r="AT83" s="9">
        <v>5.6536999999999997</v>
      </c>
      <c r="AU83" s="9">
        <v>8.11</v>
      </c>
      <c r="AV83" s="9">
        <v>7.9401999999999999</v>
      </c>
    </row>
    <row r="84" spans="1:48" x14ac:dyDescent="0.25">
      <c r="A84" s="6" t="s">
        <v>332</v>
      </c>
      <c r="B84" s="6" t="s">
        <v>333</v>
      </c>
      <c r="C84" s="29" t="s">
        <v>334</v>
      </c>
      <c r="D84" s="6" t="s">
        <v>335</v>
      </c>
      <c r="E84" s="4"/>
      <c r="F84" s="6" t="s">
        <v>859</v>
      </c>
      <c r="H84" s="6"/>
      <c r="I84" s="7" t="s">
        <v>859</v>
      </c>
      <c r="J84" s="7"/>
      <c r="K84" s="7"/>
      <c r="L84" s="3"/>
      <c r="M84" s="8">
        <v>11.1585</v>
      </c>
      <c r="N84" s="8">
        <v>6.0734250000000003</v>
      </c>
      <c r="O84" s="8">
        <v>4.8952</v>
      </c>
      <c r="P84" s="8">
        <v>2.1756675000000003</v>
      </c>
      <c r="Q84" s="8">
        <v>0</v>
      </c>
      <c r="R84" s="8"/>
      <c r="S84" s="8" t="e">
        <f t="shared" si="4"/>
        <v>#DIV/0!</v>
      </c>
      <c r="T84" s="8" t="e">
        <f t="shared" si="5"/>
        <v>#DIV/0!</v>
      </c>
      <c r="U84" s="8" t="e">
        <f t="shared" si="6"/>
        <v>#DIV/0!</v>
      </c>
      <c r="V84" s="8" t="e">
        <f t="shared" si="7"/>
        <v>#DIV/0!</v>
      </c>
      <c r="W84" s="8"/>
      <c r="X84" s="8">
        <v>15.835000000000001</v>
      </c>
      <c r="Y84" s="8">
        <v>8.5876000000000001</v>
      </c>
      <c r="Z84" s="8">
        <v>5.8353999999999999</v>
      </c>
      <c r="AA84" s="8">
        <v>14.375999999999999</v>
      </c>
      <c r="AB84" s="8">
        <v>0</v>
      </c>
      <c r="AC84" s="10">
        <v>10.262</v>
      </c>
      <c r="AD84" s="8">
        <v>9.8312000000000008</v>
      </c>
      <c r="AE84" s="8">
        <v>4.2004999999999999</v>
      </c>
      <c r="AF84" s="8">
        <v>2.5203000000000002</v>
      </c>
      <c r="AG84" s="10">
        <v>5.0461999999999998</v>
      </c>
      <c r="AH84" s="8">
        <v>10.295</v>
      </c>
      <c r="AI84" s="8">
        <v>1.7193000000000001</v>
      </c>
      <c r="AJ84" s="8">
        <v>3.8610000000000002</v>
      </c>
      <c r="AK84" s="10">
        <v>1.8282</v>
      </c>
      <c r="AL84" s="8">
        <v>2.4821</v>
      </c>
      <c r="AM84" s="8">
        <v>0.53137000000000001</v>
      </c>
      <c r="AN84" s="8">
        <v>0</v>
      </c>
      <c r="AO84" s="8">
        <v>0</v>
      </c>
      <c r="AP84" s="8">
        <v>0</v>
      </c>
      <c r="AQ84" s="8">
        <v>0</v>
      </c>
      <c r="AS84" s="9">
        <v>139.08000000000001</v>
      </c>
      <c r="AT84" s="9">
        <v>155.68</v>
      </c>
      <c r="AU84" s="9">
        <v>92.625</v>
      </c>
      <c r="AV84" s="9">
        <v>85.043999999999997</v>
      </c>
    </row>
    <row r="85" spans="1:48" x14ac:dyDescent="0.25">
      <c r="A85" s="6" t="s">
        <v>51</v>
      </c>
      <c r="B85" s="6" t="s">
        <v>52</v>
      </c>
      <c r="C85" s="29" t="s">
        <v>53</v>
      </c>
      <c r="D85" s="6" t="s">
        <v>54</v>
      </c>
      <c r="E85" s="4"/>
      <c r="F85" s="6" t="s">
        <v>859</v>
      </c>
      <c r="H85" s="6"/>
      <c r="I85" s="7"/>
      <c r="J85" s="7"/>
      <c r="K85" s="7"/>
      <c r="L85" s="3"/>
      <c r="M85" s="8">
        <v>13.176074999999999</v>
      </c>
      <c r="N85" s="8">
        <v>3.6514000000000002</v>
      </c>
      <c r="O85" s="8">
        <v>9.6059249999999992</v>
      </c>
      <c r="P85" s="8">
        <v>9.3060000000000009</v>
      </c>
      <c r="Q85" s="8">
        <v>0</v>
      </c>
      <c r="R85" s="8"/>
      <c r="S85" s="8" t="e">
        <f t="shared" si="4"/>
        <v>#DIV/0!</v>
      </c>
      <c r="T85" s="8" t="e">
        <f t="shared" si="5"/>
        <v>#DIV/0!</v>
      </c>
      <c r="U85" s="8" t="e">
        <f t="shared" si="6"/>
        <v>#DIV/0!</v>
      </c>
      <c r="V85" s="8" t="e">
        <f t="shared" si="7"/>
        <v>#DIV/0!</v>
      </c>
      <c r="W85" s="8"/>
      <c r="X85" s="8">
        <v>26.152999999999999</v>
      </c>
      <c r="Y85" s="8">
        <v>5.3673000000000002</v>
      </c>
      <c r="Z85" s="8">
        <v>6.8079999999999998</v>
      </c>
      <c r="AA85" s="8">
        <v>14.375999999999999</v>
      </c>
      <c r="AB85" s="8">
        <v>8.7666000000000004</v>
      </c>
      <c r="AC85" s="8">
        <v>0</v>
      </c>
      <c r="AD85" s="8">
        <v>1.6385000000000001</v>
      </c>
      <c r="AE85" s="8">
        <v>4.2004999999999999</v>
      </c>
      <c r="AF85" s="8">
        <v>28.983000000000001</v>
      </c>
      <c r="AG85" s="8">
        <v>0</v>
      </c>
      <c r="AH85" s="8">
        <v>7.7214</v>
      </c>
      <c r="AI85" s="8">
        <v>1.7193000000000001</v>
      </c>
      <c r="AJ85" s="8">
        <v>12.686</v>
      </c>
      <c r="AK85" s="10">
        <v>12.666</v>
      </c>
      <c r="AL85" s="8">
        <v>4.9641999999999999</v>
      </c>
      <c r="AM85" s="8">
        <v>6.9077999999999999</v>
      </c>
      <c r="AN85" s="8">
        <v>0</v>
      </c>
      <c r="AO85" s="8">
        <v>0</v>
      </c>
      <c r="AP85" s="8">
        <v>0</v>
      </c>
      <c r="AQ85" s="8">
        <v>0</v>
      </c>
      <c r="AS85" s="9">
        <v>72.215000000000003</v>
      </c>
      <c r="AT85" s="9">
        <v>65.582999999999998</v>
      </c>
      <c r="AU85" s="9">
        <v>51.701000000000001</v>
      </c>
      <c r="AV85" s="9">
        <v>56.573999999999998</v>
      </c>
    </row>
    <row r="86" spans="1:48" x14ac:dyDescent="0.25">
      <c r="A86" s="6" t="s">
        <v>408</v>
      </c>
      <c r="B86" s="6" t="s">
        <v>409</v>
      </c>
      <c r="C86" s="29" t="s">
        <v>410</v>
      </c>
      <c r="D86" s="6" t="s">
        <v>98</v>
      </c>
      <c r="E86" s="4"/>
      <c r="F86" s="6" t="s">
        <v>859</v>
      </c>
      <c r="H86" s="6"/>
      <c r="I86" s="7" t="s">
        <v>859</v>
      </c>
      <c r="J86" s="7"/>
      <c r="K86" s="7"/>
      <c r="L86" s="3"/>
      <c r="M86" s="8">
        <v>3.8480249999999998</v>
      </c>
      <c r="N86" s="8">
        <v>8.5568500000000007</v>
      </c>
      <c r="O86" s="8">
        <v>7.6340000000000003</v>
      </c>
      <c r="P86" s="8">
        <v>6.5004000000000008</v>
      </c>
      <c r="Q86" s="8">
        <v>0</v>
      </c>
      <c r="R86" s="8"/>
      <c r="S86" s="8" t="e">
        <f t="shared" si="4"/>
        <v>#DIV/0!</v>
      </c>
      <c r="T86" s="8" t="e">
        <f t="shared" si="5"/>
        <v>#DIV/0!</v>
      </c>
      <c r="U86" s="8" t="e">
        <f t="shared" si="6"/>
        <v>#DIV/0!</v>
      </c>
      <c r="V86" s="8" t="e">
        <f t="shared" si="7"/>
        <v>#DIV/0!</v>
      </c>
      <c r="W86" s="8"/>
      <c r="X86" s="8">
        <v>3.9588999999999999</v>
      </c>
      <c r="Y86" s="8">
        <v>2.1469</v>
      </c>
      <c r="Z86" s="8">
        <v>4.8628</v>
      </c>
      <c r="AA86" s="8">
        <v>4.4234999999999998</v>
      </c>
      <c r="AB86" s="8">
        <v>5.26</v>
      </c>
      <c r="AC86" s="10">
        <v>7.6962000000000002</v>
      </c>
      <c r="AD86" s="8">
        <v>11.47</v>
      </c>
      <c r="AE86" s="8">
        <v>9.8011999999999997</v>
      </c>
      <c r="AF86" s="8">
        <v>5.0406000000000004</v>
      </c>
      <c r="AG86" s="10">
        <v>12.616</v>
      </c>
      <c r="AH86" s="8">
        <v>7.7214</v>
      </c>
      <c r="AI86" s="8">
        <v>5.1580000000000004</v>
      </c>
      <c r="AJ86" s="8">
        <v>7.7221000000000002</v>
      </c>
      <c r="AK86" s="10">
        <v>5.4846000000000004</v>
      </c>
      <c r="AL86" s="8">
        <v>6.9497999999999998</v>
      </c>
      <c r="AM86" s="8">
        <v>5.8451000000000004</v>
      </c>
      <c r="AN86" s="8">
        <v>0</v>
      </c>
      <c r="AO86" s="8">
        <v>0</v>
      </c>
      <c r="AP86" s="8">
        <v>0</v>
      </c>
      <c r="AQ86" s="8">
        <v>0</v>
      </c>
      <c r="AS86" s="9">
        <v>22.821999999999999</v>
      </c>
      <c r="AT86" s="9">
        <v>23.873000000000001</v>
      </c>
      <c r="AU86" s="9">
        <v>59.136000000000003</v>
      </c>
      <c r="AV86" s="9">
        <v>46.031999999999996</v>
      </c>
    </row>
    <row r="87" spans="1:48" x14ac:dyDescent="0.25">
      <c r="A87" s="6" t="s">
        <v>847</v>
      </c>
      <c r="B87" s="6" t="s">
        <v>848</v>
      </c>
      <c r="C87" s="29" t="s">
        <v>849</v>
      </c>
      <c r="D87" s="6" t="s">
        <v>216</v>
      </c>
      <c r="E87" s="18"/>
      <c r="F87" s="6"/>
      <c r="G87" s="6" t="s">
        <v>859</v>
      </c>
      <c r="H87" s="6"/>
      <c r="I87" s="7" t="s">
        <v>859</v>
      </c>
      <c r="J87" s="7"/>
      <c r="K87" s="7"/>
      <c r="L87" s="18"/>
      <c r="M87" s="8">
        <v>4.3440250000000002</v>
      </c>
      <c r="N87" s="8">
        <v>4.4034749999999994</v>
      </c>
      <c r="O87" s="8">
        <v>5.6751499999999986</v>
      </c>
      <c r="P87" s="8">
        <v>5.4051</v>
      </c>
      <c r="Q87" s="8">
        <v>0.56012499999999998</v>
      </c>
      <c r="R87" s="8"/>
      <c r="S87" s="8">
        <f t="shared" si="4"/>
        <v>7.7554563713456828</v>
      </c>
      <c r="T87" s="8">
        <f t="shared" si="5"/>
        <v>7.8615933943316216</v>
      </c>
      <c r="U87" s="8">
        <f t="shared" si="6"/>
        <v>10.131934835974111</v>
      </c>
      <c r="V87" s="8">
        <f t="shared" si="7"/>
        <v>9.6498103101986175</v>
      </c>
      <c r="W87" s="8"/>
      <c r="X87" s="8">
        <v>2.9538000000000002</v>
      </c>
      <c r="Y87" s="8">
        <v>6.4074</v>
      </c>
      <c r="Z87" s="8">
        <v>5.8202999999999996</v>
      </c>
      <c r="AA87" s="8">
        <v>2.1945999999999999</v>
      </c>
      <c r="AB87" s="8">
        <v>3.4794</v>
      </c>
      <c r="AC87" s="10">
        <v>5.0910000000000002</v>
      </c>
      <c r="AD87" s="8">
        <v>4.8647</v>
      </c>
      <c r="AE87" s="8">
        <v>4.1787999999999998</v>
      </c>
      <c r="AF87" s="8">
        <v>3.7412999999999998</v>
      </c>
      <c r="AG87" s="10">
        <v>10.013999999999999</v>
      </c>
      <c r="AH87" s="8">
        <v>3.8407</v>
      </c>
      <c r="AI87" s="8">
        <v>5.1045999999999996</v>
      </c>
      <c r="AJ87" s="8">
        <v>4.9555999999999996</v>
      </c>
      <c r="AK87" s="10">
        <v>6.3845000000000001</v>
      </c>
      <c r="AL87" s="8">
        <v>4.46</v>
      </c>
      <c r="AM87" s="8">
        <v>5.8202999999999996</v>
      </c>
      <c r="AN87" s="8">
        <v>0.98250000000000004</v>
      </c>
      <c r="AO87" s="8">
        <v>0</v>
      </c>
      <c r="AP87" s="8">
        <v>0</v>
      </c>
      <c r="AQ87" s="8">
        <v>1.258</v>
      </c>
      <c r="AS87" s="9">
        <v>8.0135000000000005</v>
      </c>
      <c r="AT87" s="9">
        <v>4.5153999999999996</v>
      </c>
      <c r="AU87" s="9">
        <v>7.0861000000000001</v>
      </c>
      <c r="AV87" s="9">
        <v>5.9469000000000003</v>
      </c>
    </row>
    <row r="88" spans="1:48" x14ac:dyDescent="0.25">
      <c r="A88" s="6" t="s">
        <v>660</v>
      </c>
      <c r="B88" s="6" t="s">
        <v>661</v>
      </c>
      <c r="C88" s="29" t="s">
        <v>662</v>
      </c>
      <c r="D88" s="6" t="s">
        <v>37</v>
      </c>
      <c r="E88" s="18"/>
      <c r="F88" s="6"/>
      <c r="G88" s="6" t="s">
        <v>859</v>
      </c>
      <c r="H88" s="6"/>
      <c r="I88" s="7" t="s">
        <v>859</v>
      </c>
      <c r="J88" s="7"/>
      <c r="K88" s="7"/>
      <c r="L88" s="18"/>
      <c r="M88" s="8">
        <v>4.1044999999999998</v>
      </c>
      <c r="N88" s="8">
        <v>3.1807750000000001</v>
      </c>
      <c r="O88" s="8">
        <v>7.2253000000000007</v>
      </c>
      <c r="P88" s="8">
        <v>5.1199750000000002</v>
      </c>
      <c r="Q88" s="8">
        <v>1.1938</v>
      </c>
      <c r="R88" s="8"/>
      <c r="S88" s="8">
        <f t="shared" si="4"/>
        <v>3.4381805997654546</v>
      </c>
      <c r="T88" s="8">
        <f t="shared" si="5"/>
        <v>2.6644119618026472</v>
      </c>
      <c r="U88" s="8">
        <f t="shared" si="6"/>
        <v>6.0523538281119125</v>
      </c>
      <c r="V88" s="8">
        <f t="shared" si="7"/>
        <v>4.2888046573965495</v>
      </c>
      <c r="W88" s="8"/>
      <c r="X88" s="8">
        <v>4.9485999999999999</v>
      </c>
      <c r="Y88" s="8">
        <v>5.3673000000000002</v>
      </c>
      <c r="Z88" s="8">
        <v>3.8902999999999999</v>
      </c>
      <c r="AA88" s="8">
        <v>2.2118000000000002</v>
      </c>
      <c r="AB88" s="8">
        <v>1.7533000000000001</v>
      </c>
      <c r="AC88" s="10">
        <v>5.1307999999999998</v>
      </c>
      <c r="AD88" s="8">
        <v>1.6385000000000001</v>
      </c>
      <c r="AE88" s="8">
        <v>4.2004999999999999</v>
      </c>
      <c r="AF88" s="8">
        <v>6.3007999999999997</v>
      </c>
      <c r="AG88" s="10">
        <v>7.5693000000000001</v>
      </c>
      <c r="AH88" s="8">
        <v>6.4344999999999999</v>
      </c>
      <c r="AI88" s="8">
        <v>8.5966000000000005</v>
      </c>
      <c r="AJ88" s="8">
        <v>7.7221000000000002</v>
      </c>
      <c r="AK88" s="10">
        <v>4.5705</v>
      </c>
      <c r="AL88" s="8">
        <v>4.4676999999999998</v>
      </c>
      <c r="AM88" s="8">
        <v>3.7195999999999998</v>
      </c>
      <c r="AN88" s="8">
        <v>0.98250000000000004</v>
      </c>
      <c r="AO88" s="8">
        <v>1.3325</v>
      </c>
      <c r="AP88" s="8">
        <v>1.2021999999999999</v>
      </c>
      <c r="AQ88" s="8">
        <v>1.258</v>
      </c>
      <c r="AS88" s="9">
        <v>205.1</v>
      </c>
      <c r="AT88" s="9">
        <v>222.61</v>
      </c>
      <c r="AU88" s="9">
        <v>260.52999999999997</v>
      </c>
      <c r="AV88" s="9">
        <v>243.63</v>
      </c>
    </row>
    <row r="89" spans="1:48" x14ac:dyDescent="0.25">
      <c r="A89" s="6" t="s">
        <v>351</v>
      </c>
      <c r="B89" s="6" t="s">
        <v>818</v>
      </c>
      <c r="C89" s="29" t="s">
        <v>819</v>
      </c>
      <c r="D89" s="6" t="s">
        <v>199</v>
      </c>
      <c r="E89" s="4"/>
      <c r="F89" s="6" t="s">
        <v>859</v>
      </c>
      <c r="H89" s="6"/>
      <c r="I89" s="7" t="s">
        <v>859</v>
      </c>
      <c r="J89" s="7"/>
      <c r="K89" s="7"/>
      <c r="L89" s="3"/>
      <c r="M89" s="8">
        <v>11.9185</v>
      </c>
      <c r="N89" s="8">
        <v>5.4584999999999999</v>
      </c>
      <c r="O89" s="8">
        <v>9.0485249999999997</v>
      </c>
      <c r="P89" s="8">
        <v>7.9353749999999996</v>
      </c>
      <c r="Q89" s="8">
        <v>0</v>
      </c>
      <c r="R89" s="8"/>
      <c r="S89" s="8" t="e">
        <f t="shared" si="4"/>
        <v>#DIV/0!</v>
      </c>
      <c r="T89" s="8" t="e">
        <f t="shared" si="5"/>
        <v>#DIV/0!</v>
      </c>
      <c r="U89" s="8" t="e">
        <f t="shared" si="6"/>
        <v>#DIV/0!</v>
      </c>
      <c r="V89" s="8" t="e">
        <f t="shared" si="7"/>
        <v>#DIV/0!</v>
      </c>
      <c r="W89" s="8"/>
      <c r="X89" s="8">
        <v>12.866</v>
      </c>
      <c r="Y89" s="8">
        <v>16.102</v>
      </c>
      <c r="Z89" s="8">
        <v>8.7530999999999999</v>
      </c>
      <c r="AA89" s="8">
        <v>9.9528999999999996</v>
      </c>
      <c r="AB89" s="8">
        <v>5.26</v>
      </c>
      <c r="AC89" s="10">
        <v>7.6962000000000002</v>
      </c>
      <c r="AD89" s="8">
        <v>3.2770999999999999</v>
      </c>
      <c r="AE89" s="8">
        <v>5.6006999999999998</v>
      </c>
      <c r="AF89" s="8">
        <v>11.340999999999999</v>
      </c>
      <c r="AG89" s="10">
        <v>2.5230999999999999</v>
      </c>
      <c r="AH89" s="8">
        <v>10.295</v>
      </c>
      <c r="AI89" s="8">
        <v>12.035</v>
      </c>
      <c r="AJ89" s="8">
        <v>9.9283999999999999</v>
      </c>
      <c r="AK89" s="10">
        <v>10.968999999999999</v>
      </c>
      <c r="AL89" s="8">
        <v>4.4676999999999998</v>
      </c>
      <c r="AM89" s="8">
        <v>6.3764000000000003</v>
      </c>
      <c r="AN89" s="8">
        <v>0</v>
      </c>
      <c r="AO89" s="8">
        <v>0</v>
      </c>
      <c r="AP89" s="8">
        <v>0</v>
      </c>
      <c r="AQ89" s="8">
        <v>0</v>
      </c>
      <c r="AS89" s="9">
        <v>29.417999999999999</v>
      </c>
      <c r="AT89" s="9">
        <v>29.393999999999998</v>
      </c>
      <c r="AU89" s="9">
        <v>31.422999999999998</v>
      </c>
      <c r="AV89" s="9">
        <v>34.484999999999999</v>
      </c>
    </row>
    <row r="90" spans="1:48" x14ac:dyDescent="0.25">
      <c r="A90" s="6" t="s">
        <v>351</v>
      </c>
      <c r="B90" s="6" t="s">
        <v>352</v>
      </c>
      <c r="C90" s="29" t="s">
        <v>353</v>
      </c>
      <c r="D90" s="6" t="s">
        <v>96</v>
      </c>
      <c r="E90" s="4"/>
      <c r="F90" s="6" t="s">
        <v>859</v>
      </c>
      <c r="H90" s="6"/>
      <c r="I90" s="7"/>
      <c r="J90" s="7" t="s">
        <v>859</v>
      </c>
      <c r="K90" s="7"/>
      <c r="L90" s="3"/>
      <c r="M90" s="8">
        <v>6.397475</v>
      </c>
      <c r="N90" s="8">
        <v>7.1731750000000005</v>
      </c>
      <c r="O90" s="8">
        <v>1.26755</v>
      </c>
      <c r="P90" s="8">
        <v>0.97994249999999994</v>
      </c>
      <c r="Q90" s="8">
        <v>0</v>
      </c>
      <c r="R90" s="8"/>
      <c r="S90" s="8" t="e">
        <f t="shared" si="4"/>
        <v>#DIV/0!</v>
      </c>
      <c r="T90" s="8" t="e">
        <f t="shared" si="5"/>
        <v>#DIV/0!</v>
      </c>
      <c r="U90" s="8" t="e">
        <f t="shared" si="6"/>
        <v>#DIV/0!</v>
      </c>
      <c r="V90" s="8" t="e">
        <f t="shared" si="7"/>
        <v>#DIV/0!</v>
      </c>
      <c r="W90" s="8"/>
      <c r="X90" s="8">
        <v>7.9177</v>
      </c>
      <c r="Y90" s="8">
        <v>6.4406999999999996</v>
      </c>
      <c r="Z90" s="8">
        <v>6.8079999999999998</v>
      </c>
      <c r="AA90" s="8">
        <v>4.4234999999999998</v>
      </c>
      <c r="AB90" s="8">
        <v>0</v>
      </c>
      <c r="AC90" s="10">
        <v>25.654</v>
      </c>
      <c r="AD90" s="8">
        <v>1.6385000000000001</v>
      </c>
      <c r="AE90" s="8">
        <v>1.4001999999999999</v>
      </c>
      <c r="AF90" s="8">
        <v>1.2602</v>
      </c>
      <c r="AG90" s="10">
        <v>2.5230999999999999</v>
      </c>
      <c r="AH90" s="8">
        <v>1.2868999999999999</v>
      </c>
      <c r="AI90" s="8">
        <v>0</v>
      </c>
      <c r="AJ90" s="8">
        <v>1.1032</v>
      </c>
      <c r="AK90" s="10">
        <v>2.2852000000000001</v>
      </c>
      <c r="AL90" s="8">
        <v>0</v>
      </c>
      <c r="AM90" s="8">
        <v>0.53137000000000001</v>
      </c>
      <c r="AN90" s="8">
        <v>0</v>
      </c>
      <c r="AO90" s="8">
        <v>0</v>
      </c>
      <c r="AP90" s="8">
        <v>0</v>
      </c>
      <c r="AQ90" s="8">
        <v>0</v>
      </c>
      <c r="AS90" s="9">
        <v>86.391000000000005</v>
      </c>
      <c r="AT90" s="9">
        <v>87.066000000000003</v>
      </c>
      <c r="AU90" s="9">
        <v>195.55</v>
      </c>
      <c r="AV90" s="9">
        <v>200.39</v>
      </c>
    </row>
    <row r="91" spans="1:48" x14ac:dyDescent="0.25">
      <c r="A91" s="6" t="s">
        <v>271</v>
      </c>
      <c r="B91" s="6" t="s">
        <v>272</v>
      </c>
      <c r="C91" s="29" t="s">
        <v>273</v>
      </c>
      <c r="D91" s="6" t="s">
        <v>274</v>
      </c>
      <c r="E91" s="4"/>
      <c r="F91" s="6" t="s">
        <v>859</v>
      </c>
      <c r="H91" s="6"/>
      <c r="I91" s="7" t="s">
        <v>859</v>
      </c>
      <c r="J91" s="7"/>
      <c r="K91" s="7"/>
      <c r="L91" s="3"/>
      <c r="M91" s="8">
        <v>5.9602749999999993</v>
      </c>
      <c r="N91" s="8">
        <v>2.1598250000000001</v>
      </c>
      <c r="O91" s="8">
        <v>5.4057000000000004</v>
      </c>
      <c r="P91" s="8">
        <v>3.5305</v>
      </c>
      <c r="Q91" s="8">
        <v>0</v>
      </c>
      <c r="R91" s="8"/>
      <c r="S91" s="8" t="e">
        <f t="shared" si="4"/>
        <v>#DIV/0!</v>
      </c>
      <c r="T91" s="8" t="e">
        <f t="shared" si="5"/>
        <v>#DIV/0!</v>
      </c>
      <c r="U91" s="8" t="e">
        <f t="shared" si="6"/>
        <v>#DIV/0!</v>
      </c>
      <c r="V91" s="8" t="e">
        <f t="shared" si="7"/>
        <v>#DIV/0!</v>
      </c>
      <c r="W91" s="8"/>
      <c r="X91" s="8">
        <v>5.9382999999999999</v>
      </c>
      <c r="Y91" s="8">
        <v>3.2204000000000002</v>
      </c>
      <c r="Z91" s="8">
        <v>5.8353999999999999</v>
      </c>
      <c r="AA91" s="8">
        <v>8.8469999999999995</v>
      </c>
      <c r="AB91" s="8">
        <v>0</v>
      </c>
      <c r="AC91" s="8">
        <v>0</v>
      </c>
      <c r="AD91" s="8">
        <v>1.6385000000000001</v>
      </c>
      <c r="AE91" s="8">
        <v>7.0007999999999999</v>
      </c>
      <c r="AF91" s="8">
        <v>10.081</v>
      </c>
      <c r="AG91" s="10">
        <v>2.5230999999999999</v>
      </c>
      <c r="AH91" s="8">
        <v>3.8607</v>
      </c>
      <c r="AI91" s="8">
        <v>5.1580000000000004</v>
      </c>
      <c r="AJ91" s="8">
        <v>4.4126000000000003</v>
      </c>
      <c r="AK91" s="10">
        <v>4.5705</v>
      </c>
      <c r="AL91" s="8">
        <v>2.4821</v>
      </c>
      <c r="AM91" s="8">
        <v>2.6568000000000001</v>
      </c>
      <c r="AN91" s="8">
        <v>0</v>
      </c>
      <c r="AO91" s="8">
        <v>0</v>
      </c>
      <c r="AP91" s="8">
        <v>0</v>
      </c>
      <c r="AQ91" s="8">
        <v>0</v>
      </c>
      <c r="AS91" s="9">
        <v>24.071999999999999</v>
      </c>
      <c r="AT91" s="9">
        <v>36.183</v>
      </c>
      <c r="AU91" s="9">
        <v>25.344000000000001</v>
      </c>
      <c r="AV91" s="9">
        <v>23.82</v>
      </c>
    </row>
    <row r="92" spans="1:48" x14ac:dyDescent="0.25">
      <c r="A92" s="6" t="s">
        <v>18</v>
      </c>
      <c r="B92" s="6" t="s">
        <v>19</v>
      </c>
      <c r="C92" s="29" t="s">
        <v>20</v>
      </c>
      <c r="D92" s="6" t="s">
        <v>21</v>
      </c>
      <c r="E92" s="4"/>
      <c r="F92" s="6" t="s">
        <v>859</v>
      </c>
      <c r="H92" s="6"/>
      <c r="I92" s="7" t="s">
        <v>859</v>
      </c>
      <c r="J92" s="7"/>
      <c r="K92" s="7"/>
      <c r="L92" s="3"/>
      <c r="M92" s="8">
        <v>11.927900000000001</v>
      </c>
      <c r="N92" s="8">
        <v>1.2827</v>
      </c>
      <c r="O92" s="8">
        <v>6.4623999999999997</v>
      </c>
      <c r="P92" s="8">
        <v>11.262675</v>
      </c>
      <c r="Q92" s="8">
        <v>0</v>
      </c>
      <c r="R92" s="8"/>
      <c r="S92" s="8" t="e">
        <f t="shared" si="4"/>
        <v>#DIV/0!</v>
      </c>
      <c r="T92" s="8" t="e">
        <f t="shared" si="5"/>
        <v>#DIV/0!</v>
      </c>
      <c r="U92" s="8" t="e">
        <f t="shared" si="6"/>
        <v>#DIV/0!</v>
      </c>
      <c r="V92" s="8" t="e">
        <f t="shared" si="7"/>
        <v>#DIV/0!</v>
      </c>
      <c r="W92" s="8"/>
      <c r="X92" s="8">
        <v>22.763000000000002</v>
      </c>
      <c r="Y92" s="8">
        <v>8.5876000000000001</v>
      </c>
      <c r="Z92" s="8">
        <v>9.7256999999999998</v>
      </c>
      <c r="AA92" s="8">
        <v>6.6353</v>
      </c>
      <c r="AB92" s="8">
        <v>0</v>
      </c>
      <c r="AC92" s="10">
        <v>5.1307999999999998</v>
      </c>
      <c r="AD92" s="8">
        <v>0</v>
      </c>
      <c r="AE92" s="8">
        <v>0</v>
      </c>
      <c r="AF92" s="8">
        <v>15.122</v>
      </c>
      <c r="AG92" s="8">
        <v>0</v>
      </c>
      <c r="AH92" s="8">
        <v>9.0083000000000002</v>
      </c>
      <c r="AI92" s="8">
        <v>1.7193000000000001</v>
      </c>
      <c r="AJ92" s="8">
        <v>14.340999999999999</v>
      </c>
      <c r="AK92" s="10">
        <v>15.083</v>
      </c>
      <c r="AL92" s="8">
        <v>4.4676999999999998</v>
      </c>
      <c r="AM92" s="8">
        <v>11.159000000000001</v>
      </c>
      <c r="AN92" s="8">
        <v>0</v>
      </c>
      <c r="AO92" s="8">
        <v>0</v>
      </c>
      <c r="AP92" s="8">
        <v>0</v>
      </c>
      <c r="AQ92" s="8">
        <v>0</v>
      </c>
      <c r="AS92" s="9">
        <v>36.552999999999997</v>
      </c>
      <c r="AT92" s="9">
        <v>29.399000000000001</v>
      </c>
      <c r="AU92" s="9">
        <v>21.289000000000001</v>
      </c>
      <c r="AV92" s="9">
        <v>13.895</v>
      </c>
    </row>
    <row r="93" spans="1:48" x14ac:dyDescent="0.25">
      <c r="A93" s="6" t="s">
        <v>22</v>
      </c>
      <c r="B93" s="6" t="s">
        <v>23</v>
      </c>
      <c r="C93" s="29" t="s">
        <v>24</v>
      </c>
      <c r="D93" s="6" t="s">
        <v>25</v>
      </c>
      <c r="E93" s="7"/>
      <c r="F93" s="6" t="s">
        <v>859</v>
      </c>
      <c r="H93" s="6"/>
      <c r="I93" s="7" t="s">
        <v>859</v>
      </c>
      <c r="J93" s="7"/>
      <c r="K93" s="7"/>
      <c r="L93" s="3"/>
      <c r="M93" s="8">
        <v>2.7464499999999998</v>
      </c>
      <c r="N93" s="8">
        <v>0</v>
      </c>
      <c r="O93" s="8">
        <v>2.7140649999999997</v>
      </c>
      <c r="P93" s="8">
        <v>10.518650000000001</v>
      </c>
      <c r="Q93" s="8">
        <v>0</v>
      </c>
      <c r="R93" s="8"/>
      <c r="S93" s="8" t="e">
        <f t="shared" si="4"/>
        <v>#DIV/0!</v>
      </c>
      <c r="T93" s="8" t="e">
        <f t="shared" si="5"/>
        <v>#DIV/0!</v>
      </c>
      <c r="U93" s="8" t="e">
        <f t="shared" si="6"/>
        <v>#DIV/0!</v>
      </c>
      <c r="V93" s="8" t="e">
        <f t="shared" si="7"/>
        <v>#DIV/0!</v>
      </c>
      <c r="W93" s="8"/>
      <c r="X93" s="8">
        <v>4.9485999999999999</v>
      </c>
      <c r="Y93" s="8">
        <v>2.1469</v>
      </c>
      <c r="Z93" s="8">
        <v>3.8902999999999999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9.4222000000000001</v>
      </c>
      <c r="AG93" s="8">
        <v>0</v>
      </c>
      <c r="AH93" s="8">
        <v>0.61389000000000005</v>
      </c>
      <c r="AI93" s="8">
        <v>0.82016999999999995</v>
      </c>
      <c r="AJ93" s="8">
        <v>12.949</v>
      </c>
      <c r="AK93" s="10">
        <v>10.273</v>
      </c>
      <c r="AL93" s="8">
        <v>7.1866000000000003</v>
      </c>
      <c r="AM93" s="8">
        <v>11.666</v>
      </c>
      <c r="AN93" s="8">
        <v>0</v>
      </c>
      <c r="AO93" s="8">
        <v>0</v>
      </c>
      <c r="AP93" s="8">
        <v>0</v>
      </c>
      <c r="AQ93" s="8">
        <v>0</v>
      </c>
      <c r="AS93" s="9">
        <v>38.335999999999999</v>
      </c>
      <c r="AT93" s="9">
        <v>48.622</v>
      </c>
      <c r="AU93" s="9">
        <v>46.633000000000003</v>
      </c>
      <c r="AV93" s="9">
        <v>41.686</v>
      </c>
    </row>
    <row r="94" spans="1:48" x14ac:dyDescent="0.25">
      <c r="A94" s="6" t="s">
        <v>531</v>
      </c>
      <c r="B94" s="6" t="s">
        <v>532</v>
      </c>
      <c r="C94" s="29" t="s">
        <v>533</v>
      </c>
      <c r="D94" s="6" t="s">
        <v>284</v>
      </c>
      <c r="E94" s="4"/>
      <c r="F94" s="6"/>
      <c r="G94" s="6" t="s">
        <v>859</v>
      </c>
      <c r="H94" s="6"/>
      <c r="I94" s="7" t="s">
        <v>859</v>
      </c>
      <c r="J94" s="7"/>
      <c r="K94" s="7"/>
      <c r="L94" s="3"/>
      <c r="M94" s="8">
        <v>50.198749999999997</v>
      </c>
      <c r="N94" s="8">
        <v>51.095750000000002</v>
      </c>
      <c r="O94" s="8">
        <v>19.5274</v>
      </c>
      <c r="P94" s="8">
        <v>10.010425</v>
      </c>
      <c r="Q94" s="8">
        <v>0.15097250000000001</v>
      </c>
      <c r="R94" s="8"/>
      <c r="S94" s="8">
        <f t="shared" si="4"/>
        <v>332.50260809087746</v>
      </c>
      <c r="T94" s="8">
        <f t="shared" si="5"/>
        <v>338.44408749937901</v>
      </c>
      <c r="U94" s="8">
        <f t="shared" si="6"/>
        <v>129.34408584344831</v>
      </c>
      <c r="V94" s="8">
        <f t="shared" si="7"/>
        <v>66.306280945205245</v>
      </c>
      <c r="W94" s="8"/>
      <c r="X94" s="8">
        <v>41.506</v>
      </c>
      <c r="Y94" s="8">
        <v>86.844999999999999</v>
      </c>
      <c r="Z94" s="8">
        <v>46</v>
      </c>
      <c r="AA94" s="8">
        <v>26.443999999999999</v>
      </c>
      <c r="AB94" s="8">
        <v>23.195</v>
      </c>
      <c r="AC94" s="10">
        <v>88.751999999999995</v>
      </c>
      <c r="AD94" s="8">
        <v>61.113999999999997</v>
      </c>
      <c r="AE94" s="8">
        <v>31.321999999999999</v>
      </c>
      <c r="AF94" s="8">
        <v>5.0406000000000004</v>
      </c>
      <c r="AG94" s="10">
        <v>42.067999999999998</v>
      </c>
      <c r="AH94" s="8">
        <v>17.809000000000001</v>
      </c>
      <c r="AI94" s="8">
        <v>13.192</v>
      </c>
      <c r="AJ94" s="8">
        <v>7.3887</v>
      </c>
      <c r="AK94" s="10">
        <v>11.317</v>
      </c>
      <c r="AL94" s="8">
        <v>10.882</v>
      </c>
      <c r="AM94" s="8">
        <v>10.454000000000001</v>
      </c>
      <c r="AN94" s="8">
        <v>0.60389000000000004</v>
      </c>
      <c r="AO94" s="8">
        <v>0</v>
      </c>
      <c r="AP94" s="8">
        <v>0</v>
      </c>
      <c r="AQ94" s="8">
        <v>0</v>
      </c>
      <c r="AS94" s="9">
        <v>62.408000000000001</v>
      </c>
      <c r="AT94" s="9">
        <v>57.667000000000002</v>
      </c>
      <c r="AU94" s="9">
        <v>25.344000000000001</v>
      </c>
      <c r="AV94" s="9">
        <v>42.677999999999997</v>
      </c>
    </row>
    <row r="95" spans="1:48" x14ac:dyDescent="0.25">
      <c r="A95" s="6" t="s">
        <v>570</v>
      </c>
      <c r="B95" s="6" t="s">
        <v>571</v>
      </c>
      <c r="C95" s="29" t="s">
        <v>572</v>
      </c>
      <c r="D95" s="6" t="s">
        <v>155</v>
      </c>
      <c r="E95" s="4"/>
      <c r="F95" s="6"/>
      <c r="G95" s="6" t="s">
        <v>859</v>
      </c>
      <c r="H95" s="6"/>
      <c r="I95" s="7" t="s">
        <v>859</v>
      </c>
      <c r="J95" s="7"/>
      <c r="K95" s="7"/>
      <c r="L95" s="3"/>
      <c r="M95" s="8">
        <v>40.558499999999995</v>
      </c>
      <c r="N95" s="8">
        <v>59.983499999999999</v>
      </c>
      <c r="O95" s="8">
        <v>85.393749999999997</v>
      </c>
      <c r="P95" s="8">
        <v>53.783749999999998</v>
      </c>
      <c r="Q95" s="8">
        <v>0.30054999999999998</v>
      </c>
      <c r="R95" s="8"/>
      <c r="S95" s="8">
        <f t="shared" si="4"/>
        <v>134.94759607386456</v>
      </c>
      <c r="T95" s="8">
        <f t="shared" si="5"/>
        <v>199.57910497421395</v>
      </c>
      <c r="U95" s="8">
        <f t="shared" si="6"/>
        <v>284.12493761437366</v>
      </c>
      <c r="V95" s="8">
        <f t="shared" si="7"/>
        <v>178.95108966894028</v>
      </c>
      <c r="W95" s="8"/>
      <c r="X95" s="8">
        <v>40.578000000000003</v>
      </c>
      <c r="Y95" s="8">
        <v>39.718000000000004</v>
      </c>
      <c r="Z95" s="8">
        <v>47.655999999999999</v>
      </c>
      <c r="AA95" s="8">
        <v>34.281999999999996</v>
      </c>
      <c r="AB95" s="8">
        <v>26.3</v>
      </c>
      <c r="AC95" s="10">
        <v>112.88</v>
      </c>
      <c r="AD95" s="8">
        <v>57.348999999999997</v>
      </c>
      <c r="AE95" s="8">
        <v>43.405000000000001</v>
      </c>
      <c r="AF95" s="8">
        <v>35.283999999999999</v>
      </c>
      <c r="AG95" s="10">
        <v>196.8</v>
      </c>
      <c r="AH95" s="8">
        <v>57.911000000000001</v>
      </c>
      <c r="AI95" s="8">
        <v>51.58</v>
      </c>
      <c r="AJ95" s="8">
        <v>33.094999999999999</v>
      </c>
      <c r="AK95" s="10">
        <v>80.897000000000006</v>
      </c>
      <c r="AL95" s="8">
        <v>42.692</v>
      </c>
      <c r="AM95" s="8">
        <v>58.451000000000001</v>
      </c>
      <c r="AN95" s="8">
        <v>0</v>
      </c>
      <c r="AO95" s="8">
        <v>0</v>
      </c>
      <c r="AP95" s="8">
        <v>1.2021999999999999</v>
      </c>
      <c r="AQ95" s="8">
        <v>0</v>
      </c>
      <c r="AS95" s="9">
        <v>294.20999999999998</v>
      </c>
      <c r="AT95" s="9">
        <v>338.09</v>
      </c>
      <c r="AU95" s="9">
        <v>193.63</v>
      </c>
      <c r="AV95" s="9">
        <v>181.63</v>
      </c>
    </row>
    <row r="96" spans="1:48" x14ac:dyDescent="0.25">
      <c r="A96" s="6" t="s">
        <v>617</v>
      </c>
      <c r="B96" s="6" t="s">
        <v>618</v>
      </c>
      <c r="C96" s="29" t="s">
        <v>619</v>
      </c>
      <c r="D96" s="6" t="s">
        <v>253</v>
      </c>
      <c r="E96" s="4"/>
      <c r="F96" s="6"/>
      <c r="G96" s="6" t="s">
        <v>859</v>
      </c>
      <c r="H96" s="6"/>
      <c r="I96" s="7" t="s">
        <v>859</v>
      </c>
      <c r="J96" s="7"/>
      <c r="K96" s="7"/>
      <c r="L96" s="3"/>
      <c r="M96" s="8">
        <v>23.906099999999999</v>
      </c>
      <c r="N96" s="8">
        <v>15.193849999999999</v>
      </c>
      <c r="O96" s="8">
        <v>6.0219999999999994</v>
      </c>
      <c r="P96" s="8">
        <v>8.6356749999999991</v>
      </c>
      <c r="Q96" s="8">
        <v>0.61504999999999999</v>
      </c>
      <c r="R96" s="8"/>
      <c r="S96" s="8">
        <f t="shared" si="4"/>
        <v>38.868547272579463</v>
      </c>
      <c r="T96" s="8">
        <f t="shared" si="5"/>
        <v>24.703438744817493</v>
      </c>
      <c r="U96" s="8">
        <f t="shared" si="6"/>
        <v>9.7910738964311843</v>
      </c>
      <c r="V96" s="8">
        <f t="shared" si="7"/>
        <v>14.040606454759775</v>
      </c>
      <c r="W96" s="8"/>
      <c r="X96" s="8">
        <v>15.012</v>
      </c>
      <c r="Y96" s="8">
        <v>43.744999999999997</v>
      </c>
      <c r="Z96" s="8">
        <v>32.258000000000003</v>
      </c>
      <c r="AA96" s="8">
        <v>4.6093999999999999</v>
      </c>
      <c r="AB96" s="8">
        <v>4.8254000000000001</v>
      </c>
      <c r="AC96" s="10">
        <v>25.018000000000001</v>
      </c>
      <c r="AD96" s="8">
        <v>20.895</v>
      </c>
      <c r="AE96" s="8">
        <v>10.037000000000001</v>
      </c>
      <c r="AF96" s="8">
        <v>1.472</v>
      </c>
      <c r="AG96" s="10">
        <v>15.563000000000001</v>
      </c>
      <c r="AH96" s="8">
        <v>3.3254000000000001</v>
      </c>
      <c r="AI96" s="8">
        <v>3.7275999999999998</v>
      </c>
      <c r="AJ96" s="8">
        <v>5.0568999999999997</v>
      </c>
      <c r="AK96" s="10">
        <v>13.331</v>
      </c>
      <c r="AL96" s="8">
        <v>8.3160000000000007</v>
      </c>
      <c r="AM96" s="8">
        <v>7.8388</v>
      </c>
      <c r="AN96" s="8">
        <v>0</v>
      </c>
      <c r="AO96" s="8">
        <v>0</v>
      </c>
      <c r="AP96" s="8">
        <v>1.2021999999999999</v>
      </c>
      <c r="AQ96" s="8">
        <v>1.258</v>
      </c>
      <c r="AS96" s="9">
        <v>8.0238999999999994</v>
      </c>
      <c r="AT96" s="9">
        <v>10.177</v>
      </c>
      <c r="AU96" s="9">
        <v>26.358000000000001</v>
      </c>
      <c r="AV96" s="9">
        <v>18.858000000000001</v>
      </c>
    </row>
    <row r="97" spans="1:48" x14ac:dyDescent="0.25">
      <c r="A97" s="6" t="s">
        <v>672</v>
      </c>
      <c r="B97" s="6" t="s">
        <v>673</v>
      </c>
      <c r="C97" s="29" t="s">
        <v>674</v>
      </c>
      <c r="D97" s="6" t="s">
        <v>66</v>
      </c>
      <c r="E97" s="4"/>
      <c r="F97" s="6"/>
      <c r="G97" s="6" t="s">
        <v>859</v>
      </c>
      <c r="H97" s="6"/>
      <c r="I97" s="7"/>
      <c r="J97" s="7"/>
      <c r="K97" s="7"/>
      <c r="L97" s="3"/>
      <c r="M97" s="8">
        <v>6.9542250000000001</v>
      </c>
      <c r="N97" s="8">
        <v>9.9838499999999986</v>
      </c>
      <c r="O97" s="8">
        <v>8.2325999999999997</v>
      </c>
      <c r="P97" s="8">
        <v>7.6814749999999998</v>
      </c>
      <c r="Q97" s="8">
        <v>1.5408499999999998</v>
      </c>
      <c r="R97" s="8"/>
      <c r="S97" s="8">
        <f t="shared" si="4"/>
        <v>4.5132394457604574</v>
      </c>
      <c r="T97" s="8">
        <f t="shared" si="5"/>
        <v>6.4794431644871331</v>
      </c>
      <c r="U97" s="8">
        <f t="shared" si="6"/>
        <v>5.3428951552714414</v>
      </c>
      <c r="V97" s="8">
        <f t="shared" si="7"/>
        <v>4.9852191971963533</v>
      </c>
      <c r="W97" s="8"/>
      <c r="X97" s="8">
        <v>6.9279999999999999</v>
      </c>
      <c r="Y97" s="8">
        <v>5.3673000000000002</v>
      </c>
      <c r="Z97" s="8">
        <v>7.7805</v>
      </c>
      <c r="AA97" s="8">
        <v>7.7411000000000003</v>
      </c>
      <c r="AB97" s="8">
        <v>3.5066000000000002</v>
      </c>
      <c r="AC97" s="10">
        <v>17.957999999999998</v>
      </c>
      <c r="AD97" s="8">
        <v>11.47</v>
      </c>
      <c r="AE97" s="8">
        <v>7.0007999999999999</v>
      </c>
      <c r="AF97" s="8">
        <v>1.2602</v>
      </c>
      <c r="AG97" s="10">
        <v>5.0461999999999998</v>
      </c>
      <c r="AH97" s="8">
        <v>12.869</v>
      </c>
      <c r="AI97" s="8">
        <v>13.755000000000001</v>
      </c>
      <c r="AJ97" s="8">
        <v>13.238</v>
      </c>
      <c r="AK97" s="10">
        <v>2.7423000000000002</v>
      </c>
      <c r="AL97" s="8">
        <v>9.4319000000000006</v>
      </c>
      <c r="AM97" s="8">
        <v>5.3136999999999999</v>
      </c>
      <c r="AN97" s="8">
        <v>0.98250000000000004</v>
      </c>
      <c r="AO97" s="8">
        <v>2.665</v>
      </c>
      <c r="AP97" s="8">
        <v>0</v>
      </c>
      <c r="AQ97" s="8">
        <v>2.5158999999999998</v>
      </c>
      <c r="AS97" s="9">
        <v>58.411000000000001</v>
      </c>
      <c r="AT97" s="9">
        <v>68.995999999999995</v>
      </c>
      <c r="AU97" s="9">
        <v>55.78</v>
      </c>
      <c r="AV97" s="9">
        <v>73.47</v>
      </c>
    </row>
    <row r="98" spans="1:48" x14ac:dyDescent="0.25">
      <c r="A98" s="6" t="s">
        <v>784</v>
      </c>
      <c r="B98" s="6" t="s">
        <v>785</v>
      </c>
      <c r="C98" s="29" t="s">
        <v>786</v>
      </c>
      <c r="D98" s="6" t="s">
        <v>99</v>
      </c>
      <c r="E98" s="4"/>
      <c r="F98" s="6"/>
      <c r="G98" s="6" t="s">
        <v>859</v>
      </c>
      <c r="H98" s="6"/>
      <c r="I98" s="7" t="s">
        <v>859</v>
      </c>
      <c r="J98" s="7"/>
      <c r="K98" s="7" t="s">
        <v>859</v>
      </c>
      <c r="L98" s="3"/>
      <c r="M98" s="8">
        <v>78.65124999999999</v>
      </c>
      <c r="N98" s="8">
        <v>81.830999999999989</v>
      </c>
      <c r="O98" s="8">
        <v>69.488249999999994</v>
      </c>
      <c r="P98" s="8">
        <v>105.136</v>
      </c>
      <c r="Q98" s="8">
        <v>23.545500000000001</v>
      </c>
      <c r="R98" s="8"/>
      <c r="S98" s="8">
        <f t="shared" si="4"/>
        <v>3.340394130513261</v>
      </c>
      <c r="T98" s="8">
        <f t="shared" si="5"/>
        <v>3.4754411671019936</v>
      </c>
      <c r="U98" s="8">
        <f t="shared" si="6"/>
        <v>2.9512327196279542</v>
      </c>
      <c r="V98" s="8">
        <f t="shared" si="7"/>
        <v>4.4652269011063686</v>
      </c>
      <c r="W98" s="8"/>
      <c r="X98" s="8">
        <v>72.251999999999995</v>
      </c>
      <c r="Y98" s="8">
        <v>106.99</v>
      </c>
      <c r="Z98" s="8">
        <v>99.42</v>
      </c>
      <c r="AA98" s="8">
        <v>35.942999999999998</v>
      </c>
      <c r="AB98" s="8">
        <v>87.481999999999999</v>
      </c>
      <c r="AC98" s="10">
        <v>119.73</v>
      </c>
      <c r="AD98" s="8">
        <v>72.192999999999998</v>
      </c>
      <c r="AE98" s="8">
        <v>47.918999999999997</v>
      </c>
      <c r="AF98" s="8">
        <v>54.826999999999998</v>
      </c>
      <c r="AG98" s="10">
        <v>40.094999999999999</v>
      </c>
      <c r="AH98" s="8">
        <v>103.46</v>
      </c>
      <c r="AI98" s="8">
        <v>79.570999999999998</v>
      </c>
      <c r="AJ98" s="8">
        <v>154.38</v>
      </c>
      <c r="AK98" s="10">
        <v>72.927000000000007</v>
      </c>
      <c r="AL98" s="8">
        <v>140.63</v>
      </c>
      <c r="AM98" s="8">
        <v>52.606999999999999</v>
      </c>
      <c r="AN98" s="8">
        <v>28.385000000000002</v>
      </c>
      <c r="AO98" s="8">
        <v>23.32</v>
      </c>
      <c r="AP98" s="8">
        <v>22.977</v>
      </c>
      <c r="AQ98" s="8">
        <v>19.5</v>
      </c>
      <c r="AS98" s="9">
        <v>210.29</v>
      </c>
      <c r="AT98" s="9">
        <v>203.03</v>
      </c>
      <c r="AU98" s="9">
        <v>167.45</v>
      </c>
      <c r="AV98" s="9">
        <v>215.5</v>
      </c>
    </row>
    <row r="99" spans="1:48" x14ac:dyDescent="0.25">
      <c r="A99" s="6" t="s">
        <v>521</v>
      </c>
      <c r="B99" s="6" t="s">
        <v>522</v>
      </c>
      <c r="C99" s="29" t="s">
        <v>523</v>
      </c>
      <c r="D99" s="6" t="s">
        <v>199</v>
      </c>
      <c r="E99" s="4"/>
      <c r="F99" s="6" t="s">
        <v>859</v>
      </c>
      <c r="H99" s="6"/>
      <c r="I99" s="7" t="s">
        <v>859</v>
      </c>
      <c r="J99" s="7"/>
      <c r="K99" s="7"/>
      <c r="L99" s="3"/>
      <c r="M99" s="8">
        <v>11.365600000000001</v>
      </c>
      <c r="N99" s="8">
        <v>7.5536749999999993</v>
      </c>
      <c r="O99" s="8">
        <v>7.6978749999999998</v>
      </c>
      <c r="P99" s="8">
        <v>2.1423350000000001</v>
      </c>
      <c r="Q99" s="8">
        <v>0</v>
      </c>
      <c r="R99" s="8"/>
      <c r="S99" s="8" t="e">
        <f t="shared" si="4"/>
        <v>#DIV/0!</v>
      </c>
      <c r="T99" s="8" t="e">
        <f t="shared" si="5"/>
        <v>#DIV/0!</v>
      </c>
      <c r="U99" s="8" t="e">
        <f t="shared" si="6"/>
        <v>#DIV/0!</v>
      </c>
      <c r="V99" s="8" t="e">
        <f t="shared" si="7"/>
        <v>#DIV/0!</v>
      </c>
      <c r="W99" s="8"/>
      <c r="X99" s="8">
        <v>9.4122000000000003</v>
      </c>
      <c r="Y99" s="8">
        <v>9.3980999999999995</v>
      </c>
      <c r="Z99" s="8">
        <v>17.783000000000001</v>
      </c>
      <c r="AA99" s="8">
        <v>8.8690999999999995</v>
      </c>
      <c r="AB99" s="8">
        <v>4.4008000000000003</v>
      </c>
      <c r="AC99" s="10">
        <v>1.9369000000000001</v>
      </c>
      <c r="AD99" s="8">
        <v>12.305</v>
      </c>
      <c r="AE99" s="8">
        <v>11.571999999999999</v>
      </c>
      <c r="AF99" s="8">
        <v>8.5122999999999998</v>
      </c>
      <c r="AG99" s="10">
        <v>4.4279999999999999</v>
      </c>
      <c r="AH99" s="8">
        <v>8.3777000000000008</v>
      </c>
      <c r="AI99" s="8">
        <v>9.4734999999999996</v>
      </c>
      <c r="AJ99" s="8">
        <v>2.9041000000000001</v>
      </c>
      <c r="AK99" s="10">
        <v>0.69013999999999998</v>
      </c>
      <c r="AL99" s="8">
        <v>3.11</v>
      </c>
      <c r="AM99" s="8">
        <v>1.8651</v>
      </c>
      <c r="AN99" s="8">
        <v>0</v>
      </c>
      <c r="AO99" s="8">
        <v>0</v>
      </c>
      <c r="AP99" s="8">
        <v>0</v>
      </c>
      <c r="AQ99" s="8">
        <v>0</v>
      </c>
      <c r="AS99" s="9">
        <v>19.614000000000001</v>
      </c>
      <c r="AT99" s="9">
        <v>23.745000000000001</v>
      </c>
      <c r="AU99" s="9">
        <v>19.260999999999999</v>
      </c>
      <c r="AV99" s="9">
        <v>23.82</v>
      </c>
    </row>
    <row r="100" spans="1:48" x14ac:dyDescent="0.25">
      <c r="A100" s="6" t="s">
        <v>654</v>
      </c>
      <c r="B100" s="6" t="s">
        <v>655</v>
      </c>
      <c r="C100" s="29" t="s">
        <v>656</v>
      </c>
      <c r="D100" s="6" t="s">
        <v>265</v>
      </c>
      <c r="E100" s="4"/>
      <c r="F100" s="6"/>
      <c r="G100" s="6" t="s">
        <v>859</v>
      </c>
      <c r="H100" s="6"/>
      <c r="I100" s="7" t="s">
        <v>859</v>
      </c>
      <c r="J100" s="7"/>
      <c r="K100" s="7"/>
      <c r="L100" s="3"/>
      <c r="M100" s="8">
        <v>9.5985249999999986</v>
      </c>
      <c r="N100" s="8">
        <v>8.8194749999999988</v>
      </c>
      <c r="O100" s="8">
        <v>4.3472749999999998</v>
      </c>
      <c r="P100" s="8">
        <v>5.5625999999999998</v>
      </c>
      <c r="Q100" s="8">
        <v>1.10225</v>
      </c>
      <c r="R100" s="8"/>
      <c r="S100" s="8">
        <f t="shared" si="4"/>
        <v>8.7081197550464946</v>
      </c>
      <c r="T100" s="8">
        <f t="shared" si="5"/>
        <v>8.0013381719210699</v>
      </c>
      <c r="U100" s="8">
        <f t="shared" si="6"/>
        <v>3.9440009072352007</v>
      </c>
      <c r="V100" s="8">
        <f t="shared" si="7"/>
        <v>5.0465865275572694</v>
      </c>
      <c r="W100" s="8"/>
      <c r="X100" s="8">
        <v>10.394</v>
      </c>
      <c r="Y100" s="8">
        <v>11.808</v>
      </c>
      <c r="Z100" s="8">
        <v>2.9211</v>
      </c>
      <c r="AA100" s="8">
        <v>13.271000000000001</v>
      </c>
      <c r="AB100" s="8">
        <v>3.5066000000000002</v>
      </c>
      <c r="AC100" s="10">
        <v>16.678999999999998</v>
      </c>
      <c r="AD100" s="8">
        <v>12.292</v>
      </c>
      <c r="AE100" s="8">
        <v>2.8003</v>
      </c>
      <c r="AF100" s="8">
        <v>6.3007999999999997</v>
      </c>
      <c r="AG100" s="10">
        <v>3.7890000000000001</v>
      </c>
      <c r="AH100" s="8">
        <v>3.8607</v>
      </c>
      <c r="AI100" s="8">
        <v>3.4386000000000001</v>
      </c>
      <c r="AJ100" s="8">
        <v>5.7925000000000004</v>
      </c>
      <c r="AK100" s="10">
        <v>7.3127000000000004</v>
      </c>
      <c r="AL100" s="8">
        <v>5.9569999999999999</v>
      </c>
      <c r="AM100" s="8">
        <v>3.1882000000000001</v>
      </c>
      <c r="AN100" s="8">
        <v>0</v>
      </c>
      <c r="AO100" s="8">
        <v>1.3371</v>
      </c>
      <c r="AP100" s="8">
        <v>1.8096000000000001</v>
      </c>
      <c r="AQ100" s="8">
        <v>1.2623</v>
      </c>
      <c r="AS100" s="9">
        <v>125.71</v>
      </c>
      <c r="AT100" s="9">
        <v>106.29</v>
      </c>
      <c r="AU100" s="9">
        <v>250.4</v>
      </c>
      <c r="AV100" s="9">
        <v>225.3</v>
      </c>
    </row>
    <row r="101" spans="1:48" x14ac:dyDescent="0.25">
      <c r="A101" s="6" t="s">
        <v>763</v>
      </c>
      <c r="B101" s="6" t="s">
        <v>764</v>
      </c>
      <c r="C101" s="29" t="s">
        <v>765</v>
      </c>
      <c r="D101" s="6" t="s">
        <v>766</v>
      </c>
      <c r="E101" s="4"/>
      <c r="F101" s="6"/>
      <c r="G101" s="6" t="s">
        <v>859</v>
      </c>
      <c r="H101" s="6"/>
      <c r="I101" s="7" t="s">
        <v>859</v>
      </c>
      <c r="J101" s="7"/>
      <c r="K101" s="7"/>
      <c r="L101" s="3"/>
      <c r="M101" s="8">
        <v>32.873999999999995</v>
      </c>
      <c r="N101" s="8">
        <v>30.994750000000003</v>
      </c>
      <c r="O101" s="8">
        <v>18.575524999999999</v>
      </c>
      <c r="P101" s="8">
        <v>27.689500000000002</v>
      </c>
      <c r="Q101" s="8">
        <v>5.8573250000000003</v>
      </c>
      <c r="R101" s="8"/>
      <c r="S101" s="8">
        <f t="shared" si="4"/>
        <v>5.6124596125364379</v>
      </c>
      <c r="T101" s="8">
        <f t="shared" si="5"/>
        <v>5.2916220288271525</v>
      </c>
      <c r="U101" s="8">
        <f t="shared" si="6"/>
        <v>3.1713324768559024</v>
      </c>
      <c r="V101" s="8">
        <f t="shared" si="7"/>
        <v>4.7273286013666649</v>
      </c>
      <c r="W101" s="8"/>
      <c r="X101" s="8">
        <v>36.619</v>
      </c>
      <c r="Y101" s="8">
        <v>49.378999999999998</v>
      </c>
      <c r="Z101" s="8">
        <v>31.122</v>
      </c>
      <c r="AA101" s="8">
        <v>14.375999999999999</v>
      </c>
      <c r="AB101" s="8">
        <v>24.545999999999999</v>
      </c>
      <c r="AC101" s="10">
        <v>61.569000000000003</v>
      </c>
      <c r="AD101" s="8">
        <v>19.661999999999999</v>
      </c>
      <c r="AE101" s="8">
        <v>18.202000000000002</v>
      </c>
      <c r="AF101" s="8">
        <v>8.8210999999999995</v>
      </c>
      <c r="AG101" s="10">
        <v>10.092000000000001</v>
      </c>
      <c r="AH101" s="8">
        <v>29.599</v>
      </c>
      <c r="AI101" s="8">
        <v>25.79</v>
      </c>
      <c r="AJ101" s="8">
        <v>41.368000000000002</v>
      </c>
      <c r="AK101" s="10">
        <v>19.196000000000002</v>
      </c>
      <c r="AL101" s="8">
        <v>34.253</v>
      </c>
      <c r="AM101" s="8">
        <v>15.941000000000001</v>
      </c>
      <c r="AN101" s="8">
        <v>4.9124999999999996</v>
      </c>
      <c r="AO101" s="8">
        <v>2.665</v>
      </c>
      <c r="AP101" s="8">
        <v>10.82</v>
      </c>
      <c r="AQ101" s="8">
        <v>5.0317999999999996</v>
      </c>
      <c r="AS101" s="9">
        <v>439.43</v>
      </c>
      <c r="AT101" s="9">
        <v>399.21</v>
      </c>
      <c r="AU101" s="9">
        <v>595.66999999999996</v>
      </c>
      <c r="AV101" s="9">
        <v>717.67</v>
      </c>
    </row>
    <row r="102" spans="1:48" x14ac:dyDescent="0.25">
      <c r="A102" s="6" t="s">
        <v>363</v>
      </c>
      <c r="B102" s="6" t="s">
        <v>364</v>
      </c>
      <c r="C102" s="29" t="s">
        <v>365</v>
      </c>
      <c r="D102" s="6" t="s">
        <v>199</v>
      </c>
      <c r="E102" s="4"/>
      <c r="F102" s="6" t="s">
        <v>859</v>
      </c>
      <c r="H102" s="6"/>
      <c r="I102" s="7"/>
      <c r="J102" s="7"/>
      <c r="K102" s="7"/>
      <c r="L102" s="18"/>
      <c r="M102" s="8">
        <v>10.68135</v>
      </c>
      <c r="N102" s="8">
        <v>9.0797999999999988</v>
      </c>
      <c r="O102" s="8">
        <v>11.591975000000001</v>
      </c>
      <c r="P102" s="8">
        <v>4.1155999999999997</v>
      </c>
      <c r="Q102" s="8">
        <v>0</v>
      </c>
      <c r="R102" s="8"/>
      <c r="S102" s="8" t="e">
        <f t="shared" si="4"/>
        <v>#DIV/0!</v>
      </c>
      <c r="T102" s="8" t="e">
        <f t="shared" si="5"/>
        <v>#DIV/0!</v>
      </c>
      <c r="U102" s="8" t="e">
        <f t="shared" si="6"/>
        <v>#DIV/0!</v>
      </c>
      <c r="V102" s="8" t="e">
        <f t="shared" si="7"/>
        <v>#DIV/0!</v>
      </c>
      <c r="W102" s="8"/>
      <c r="X102" s="8">
        <v>7.9177</v>
      </c>
      <c r="Y102" s="8">
        <v>8.5876000000000001</v>
      </c>
      <c r="Z102" s="8">
        <v>18.478999999999999</v>
      </c>
      <c r="AA102" s="8">
        <v>7.7411000000000003</v>
      </c>
      <c r="AB102" s="8">
        <v>5.26</v>
      </c>
      <c r="AC102" s="10">
        <v>12.827</v>
      </c>
      <c r="AD102" s="8">
        <v>9.8312000000000008</v>
      </c>
      <c r="AE102" s="8">
        <v>8.4009999999999998</v>
      </c>
      <c r="AF102" s="8">
        <v>7.5609000000000002</v>
      </c>
      <c r="AG102" s="10">
        <v>12.616</v>
      </c>
      <c r="AH102" s="8">
        <v>14.156000000000001</v>
      </c>
      <c r="AI102" s="8">
        <v>12.035</v>
      </c>
      <c r="AJ102" s="8">
        <v>2.7578999999999998</v>
      </c>
      <c r="AK102" s="10">
        <v>1.3711</v>
      </c>
      <c r="AL102" s="8">
        <v>5.9569999999999999</v>
      </c>
      <c r="AM102" s="8">
        <v>6.3764000000000003</v>
      </c>
      <c r="AN102" s="8">
        <v>0</v>
      </c>
      <c r="AO102" s="8">
        <v>0</v>
      </c>
      <c r="AP102" s="8">
        <v>0</v>
      </c>
      <c r="AQ102" s="8">
        <v>0</v>
      </c>
      <c r="AS102" s="9">
        <v>130.91</v>
      </c>
      <c r="AT102" s="9">
        <v>163.75</v>
      </c>
      <c r="AU102" s="9">
        <v>119.44</v>
      </c>
      <c r="AV102" s="9">
        <v>150.63</v>
      </c>
    </row>
    <row r="103" spans="1:48" x14ac:dyDescent="0.25">
      <c r="A103" s="6" t="s">
        <v>411</v>
      </c>
      <c r="B103" s="6" t="s">
        <v>412</v>
      </c>
      <c r="C103" s="29" t="s">
        <v>413</v>
      </c>
      <c r="D103" s="6" t="s">
        <v>156</v>
      </c>
      <c r="E103" s="7"/>
      <c r="F103" s="6" t="s">
        <v>859</v>
      </c>
      <c r="H103" s="6"/>
      <c r="I103" s="7"/>
      <c r="J103" s="7"/>
      <c r="K103" s="7"/>
      <c r="L103" s="3"/>
      <c r="M103" s="8">
        <v>3.8446750000000001</v>
      </c>
      <c r="N103" s="8">
        <v>1.401025</v>
      </c>
      <c r="O103" s="8">
        <v>6.372325</v>
      </c>
      <c r="P103" s="8">
        <v>3.3678750000000002</v>
      </c>
      <c r="Q103" s="8">
        <v>0</v>
      </c>
      <c r="R103" s="8"/>
      <c r="S103" s="8" t="e">
        <f t="shared" si="4"/>
        <v>#DIV/0!</v>
      </c>
      <c r="T103" s="8" t="e">
        <f t="shared" si="5"/>
        <v>#DIV/0!</v>
      </c>
      <c r="U103" s="8" t="e">
        <f t="shared" si="6"/>
        <v>#DIV/0!</v>
      </c>
      <c r="V103" s="8" t="e">
        <f t="shared" si="7"/>
        <v>#DIV/0!</v>
      </c>
      <c r="W103" s="8"/>
      <c r="X103" s="8">
        <v>6.9279999999999999</v>
      </c>
      <c r="Y103" s="8">
        <v>4.2938000000000001</v>
      </c>
      <c r="Z103" s="8">
        <v>1.9451000000000001</v>
      </c>
      <c r="AA103" s="8">
        <v>2.2118000000000002</v>
      </c>
      <c r="AB103" s="8">
        <v>0</v>
      </c>
      <c r="AC103" s="10">
        <v>2.5653999999999999</v>
      </c>
      <c r="AD103" s="8">
        <v>1.6385000000000001</v>
      </c>
      <c r="AE103" s="8">
        <v>1.4001999999999999</v>
      </c>
      <c r="AF103" s="8">
        <v>5.0406000000000004</v>
      </c>
      <c r="AG103" s="10">
        <v>7.5693000000000001</v>
      </c>
      <c r="AH103" s="8">
        <v>7.7214</v>
      </c>
      <c r="AI103" s="8">
        <v>5.1580000000000004</v>
      </c>
      <c r="AJ103" s="8">
        <v>3.3094999999999999</v>
      </c>
      <c r="AK103" s="10">
        <v>5.4846000000000004</v>
      </c>
      <c r="AL103" s="8">
        <v>1.4892000000000001</v>
      </c>
      <c r="AM103" s="8">
        <v>3.1882000000000001</v>
      </c>
      <c r="AN103" s="8">
        <v>0</v>
      </c>
      <c r="AO103" s="8">
        <v>0</v>
      </c>
      <c r="AP103" s="8">
        <v>0</v>
      </c>
      <c r="AQ103" s="8">
        <v>0</v>
      </c>
      <c r="AS103" s="9">
        <v>70.432000000000002</v>
      </c>
      <c r="AT103" s="9">
        <v>79.150999999999996</v>
      </c>
      <c r="AU103" s="9">
        <v>74.004000000000005</v>
      </c>
      <c r="AV103" s="9">
        <v>53.595999999999997</v>
      </c>
    </row>
    <row r="104" spans="1:48" x14ac:dyDescent="0.25">
      <c r="A104" s="6" t="s">
        <v>217</v>
      </c>
      <c r="B104" s="6" t="s">
        <v>218</v>
      </c>
      <c r="C104" s="29" t="s">
        <v>219</v>
      </c>
      <c r="D104" s="6" t="s">
        <v>220</v>
      </c>
      <c r="E104" s="7"/>
      <c r="F104" s="6" t="s">
        <v>859</v>
      </c>
      <c r="H104" s="6"/>
      <c r="I104" s="7" t="s">
        <v>859</v>
      </c>
      <c r="J104" s="7"/>
      <c r="K104" s="7"/>
      <c r="L104" s="3"/>
      <c r="M104" s="8">
        <v>2.7308049999999997</v>
      </c>
      <c r="N104" s="8">
        <v>3.7282249999999997</v>
      </c>
      <c r="O104" s="8">
        <v>5.0209999999999999</v>
      </c>
      <c r="P104" s="8">
        <v>6.7001749999999998</v>
      </c>
      <c r="Q104" s="8">
        <v>0</v>
      </c>
      <c r="R104" s="8"/>
      <c r="S104" s="8" t="e">
        <f t="shared" si="4"/>
        <v>#DIV/0!</v>
      </c>
      <c r="T104" s="8" t="e">
        <f t="shared" si="5"/>
        <v>#DIV/0!</v>
      </c>
      <c r="U104" s="8" t="e">
        <f t="shared" si="6"/>
        <v>#DIV/0!</v>
      </c>
      <c r="V104" s="8" t="e">
        <f t="shared" si="7"/>
        <v>#DIV/0!</v>
      </c>
      <c r="W104" s="8"/>
      <c r="X104" s="8">
        <v>4.9366000000000003</v>
      </c>
      <c r="Y104" s="8">
        <v>1.0690999999999999</v>
      </c>
      <c r="Z104" s="8">
        <v>4.3667999999999996</v>
      </c>
      <c r="AA104" s="8">
        <v>0.55071999999999999</v>
      </c>
      <c r="AB104" s="8">
        <v>1.7463</v>
      </c>
      <c r="AC104" s="10">
        <v>2.5550999999999999</v>
      </c>
      <c r="AD104" s="8">
        <v>5.7249999999999996</v>
      </c>
      <c r="AE104" s="8">
        <v>4.8864999999999998</v>
      </c>
      <c r="AF104" s="8">
        <v>5.6529999999999996</v>
      </c>
      <c r="AG104" s="10">
        <v>6.2926000000000002</v>
      </c>
      <c r="AH104" s="8">
        <v>3.8504</v>
      </c>
      <c r="AI104" s="8">
        <v>4.2880000000000003</v>
      </c>
      <c r="AJ104" s="8">
        <v>5.7748999999999997</v>
      </c>
      <c r="AK104" s="10">
        <v>7.5202</v>
      </c>
      <c r="AL104" s="8">
        <v>7.6755000000000004</v>
      </c>
      <c r="AM104" s="8">
        <v>5.8300999999999998</v>
      </c>
      <c r="AN104" s="8">
        <v>0</v>
      </c>
      <c r="AO104" s="8">
        <v>0</v>
      </c>
      <c r="AP104" s="8">
        <v>0</v>
      </c>
      <c r="AQ104" s="8">
        <v>0</v>
      </c>
      <c r="AS104" s="9">
        <v>7.6268000000000002</v>
      </c>
      <c r="AT104" s="9">
        <v>8.0386000000000006</v>
      </c>
      <c r="AU104" s="9">
        <v>12.727</v>
      </c>
      <c r="AV104" s="9">
        <v>8.4906000000000006</v>
      </c>
    </row>
    <row r="105" spans="1:48" x14ac:dyDescent="0.25">
      <c r="A105" s="6" t="s">
        <v>113</v>
      </c>
      <c r="B105" s="6" t="s">
        <v>114</v>
      </c>
      <c r="C105" s="29" t="s">
        <v>115</v>
      </c>
      <c r="D105" s="6" t="s">
        <v>116</v>
      </c>
      <c r="E105" s="4"/>
      <c r="F105" s="6" t="s">
        <v>859</v>
      </c>
      <c r="H105" s="6"/>
      <c r="I105" s="7" t="s">
        <v>859</v>
      </c>
      <c r="J105" s="7" t="s">
        <v>859</v>
      </c>
      <c r="K105" s="7"/>
      <c r="L105" s="3"/>
      <c r="M105" s="8">
        <v>3.0981000000000001</v>
      </c>
      <c r="N105" s="8">
        <v>6.5677250000000011</v>
      </c>
      <c r="O105" s="8">
        <v>4.7709999999999999</v>
      </c>
      <c r="P105" s="8">
        <v>0.13789499999999999</v>
      </c>
      <c r="Q105" s="8">
        <v>0</v>
      </c>
      <c r="R105" s="8"/>
      <c r="S105" s="8" t="e">
        <f t="shared" si="4"/>
        <v>#DIV/0!</v>
      </c>
      <c r="T105" s="8" t="e">
        <f t="shared" si="5"/>
        <v>#DIV/0!</v>
      </c>
      <c r="U105" s="8" t="e">
        <f t="shared" si="6"/>
        <v>#DIV/0!</v>
      </c>
      <c r="V105" s="8" t="e">
        <f t="shared" si="7"/>
        <v>#DIV/0!</v>
      </c>
      <c r="W105" s="8"/>
      <c r="X105" s="8">
        <v>2.9691000000000001</v>
      </c>
      <c r="Y105" s="8">
        <v>4.2938000000000001</v>
      </c>
      <c r="Z105" s="8">
        <v>2.9177</v>
      </c>
      <c r="AA105" s="8">
        <v>2.2118000000000002</v>
      </c>
      <c r="AB105" s="8">
        <v>8.7666000000000004</v>
      </c>
      <c r="AC105" s="10">
        <v>12.827</v>
      </c>
      <c r="AD105" s="8">
        <v>3.2770999999999999</v>
      </c>
      <c r="AE105" s="8">
        <v>1.4001999999999999</v>
      </c>
      <c r="AF105" s="8">
        <v>1.2602</v>
      </c>
      <c r="AG105" s="10">
        <v>10.092000000000001</v>
      </c>
      <c r="AH105" s="8">
        <v>2.5737999999999999</v>
      </c>
      <c r="AI105" s="8">
        <v>5.1580000000000004</v>
      </c>
      <c r="AJ105" s="8">
        <v>0.55157999999999996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S105" s="9">
        <v>268.39</v>
      </c>
      <c r="AT105" s="9">
        <v>191.58</v>
      </c>
      <c r="AU105" s="9">
        <v>448.46</v>
      </c>
      <c r="AV105" s="9">
        <v>605.5</v>
      </c>
    </row>
    <row r="106" spans="1:48" x14ac:dyDescent="0.25">
      <c r="A106" s="6" t="s">
        <v>354</v>
      </c>
      <c r="B106" s="6" t="s">
        <v>355</v>
      </c>
      <c r="C106" s="29" t="s">
        <v>356</v>
      </c>
      <c r="D106" s="6" t="s">
        <v>357</v>
      </c>
      <c r="E106" s="4"/>
      <c r="F106" s="6" t="s">
        <v>859</v>
      </c>
      <c r="H106" s="6"/>
      <c r="I106" s="7" t="s">
        <v>859</v>
      </c>
      <c r="J106" s="7"/>
      <c r="K106" s="7"/>
      <c r="L106" s="3"/>
      <c r="M106" s="8">
        <v>6.4345999999999997</v>
      </c>
      <c r="N106" s="8">
        <v>2.3673000000000002</v>
      </c>
      <c r="O106" s="8">
        <v>4.3598999999999997</v>
      </c>
      <c r="P106" s="8">
        <v>2.1616</v>
      </c>
      <c r="Q106" s="8">
        <v>0</v>
      </c>
      <c r="R106" s="8"/>
      <c r="S106" s="8" t="e">
        <f t="shared" si="4"/>
        <v>#DIV/0!</v>
      </c>
      <c r="T106" s="8" t="e">
        <f t="shared" si="5"/>
        <v>#DIV/0!</v>
      </c>
      <c r="U106" s="8" t="e">
        <f t="shared" si="6"/>
        <v>#DIV/0!</v>
      </c>
      <c r="V106" s="8" t="e">
        <f t="shared" si="7"/>
        <v>#DIV/0!</v>
      </c>
      <c r="W106" s="8"/>
      <c r="X106" s="8">
        <v>2.9691000000000001</v>
      </c>
      <c r="Y106" s="8">
        <v>7.5141999999999998</v>
      </c>
      <c r="Z106" s="8">
        <v>9.7256999999999998</v>
      </c>
      <c r="AA106" s="8">
        <v>5.5293999999999999</v>
      </c>
      <c r="AB106" s="8">
        <v>1.7533000000000001</v>
      </c>
      <c r="AC106" s="8">
        <v>0</v>
      </c>
      <c r="AD106" s="8">
        <v>4.9156000000000004</v>
      </c>
      <c r="AE106" s="8">
        <v>2.8003</v>
      </c>
      <c r="AF106" s="8">
        <v>2.5203000000000002</v>
      </c>
      <c r="AG106" s="10">
        <v>5.0461999999999998</v>
      </c>
      <c r="AH106" s="8">
        <v>6.4344999999999999</v>
      </c>
      <c r="AI106" s="8">
        <v>3.4386000000000001</v>
      </c>
      <c r="AJ106" s="8">
        <v>2.2063000000000001</v>
      </c>
      <c r="AK106" s="10">
        <v>1.3711</v>
      </c>
      <c r="AL106" s="8">
        <v>3.4748999999999999</v>
      </c>
      <c r="AM106" s="8">
        <v>1.5941000000000001</v>
      </c>
      <c r="AN106" s="8">
        <v>0</v>
      </c>
      <c r="AO106" s="8">
        <v>0</v>
      </c>
      <c r="AP106" s="8">
        <v>0</v>
      </c>
      <c r="AQ106" s="8">
        <v>0</v>
      </c>
      <c r="AS106" s="9">
        <v>13.507999999999999</v>
      </c>
      <c r="AT106" s="9">
        <v>8.0858000000000008</v>
      </c>
      <c r="AU106" s="9">
        <v>9.7071000000000005</v>
      </c>
      <c r="AV106" s="9">
        <v>10.496</v>
      </c>
    </row>
    <row r="107" spans="1:48" x14ac:dyDescent="0.25">
      <c r="A107" s="6" t="s">
        <v>627</v>
      </c>
      <c r="B107" s="6" t="s">
        <v>628</v>
      </c>
      <c r="C107" s="29" t="s">
        <v>629</v>
      </c>
      <c r="D107" s="6" t="s">
        <v>97</v>
      </c>
      <c r="E107" s="4"/>
      <c r="F107" s="6"/>
      <c r="G107" s="6" t="s">
        <v>859</v>
      </c>
      <c r="H107" s="6"/>
      <c r="I107" s="7"/>
      <c r="J107" s="7"/>
      <c r="K107" s="7" t="s">
        <v>859</v>
      </c>
      <c r="L107" s="18"/>
      <c r="M107" s="8">
        <v>6.1414749999999998</v>
      </c>
      <c r="N107" s="8">
        <v>3.418275</v>
      </c>
      <c r="O107" s="8">
        <v>2.7773250000000003</v>
      </c>
      <c r="P107" s="8">
        <v>5.28</v>
      </c>
      <c r="Q107" s="8">
        <v>0.86067499999999997</v>
      </c>
      <c r="R107" s="8"/>
      <c r="S107" s="8">
        <f t="shared" si="4"/>
        <v>7.13564934499085</v>
      </c>
      <c r="T107" s="8">
        <f t="shared" si="5"/>
        <v>3.9716211113370319</v>
      </c>
      <c r="U107" s="8">
        <f t="shared" si="6"/>
        <v>3.2269149214279493</v>
      </c>
      <c r="V107" s="8">
        <f t="shared" si="7"/>
        <v>6.1347198419844897</v>
      </c>
      <c r="W107" s="8"/>
      <c r="X107" s="8">
        <v>4.9485999999999999</v>
      </c>
      <c r="Y107" s="8">
        <v>6.4406999999999996</v>
      </c>
      <c r="Z107" s="8">
        <v>8.7530999999999999</v>
      </c>
      <c r="AA107" s="8">
        <v>4.4234999999999998</v>
      </c>
      <c r="AB107" s="8">
        <v>1.7533000000000001</v>
      </c>
      <c r="AC107" s="10">
        <v>2.5653999999999999</v>
      </c>
      <c r="AD107" s="8">
        <v>6.5541</v>
      </c>
      <c r="AE107" s="8">
        <v>2.8003</v>
      </c>
      <c r="AF107" s="8">
        <v>0</v>
      </c>
      <c r="AG107" s="10">
        <v>2.5230999999999999</v>
      </c>
      <c r="AH107" s="8">
        <v>5.1475999999999997</v>
      </c>
      <c r="AI107" s="8">
        <v>3.4386000000000001</v>
      </c>
      <c r="AJ107" s="8">
        <v>9.3767999999999994</v>
      </c>
      <c r="AK107" s="10">
        <v>3.1993</v>
      </c>
      <c r="AL107" s="8">
        <v>6.9497999999999998</v>
      </c>
      <c r="AM107" s="8">
        <v>1.5941000000000001</v>
      </c>
      <c r="AN107" s="8">
        <v>0.98250000000000004</v>
      </c>
      <c r="AO107" s="8">
        <v>0</v>
      </c>
      <c r="AP107" s="8">
        <v>1.2021999999999999</v>
      </c>
      <c r="AQ107" s="8">
        <v>1.258</v>
      </c>
      <c r="AS107" s="9">
        <v>48.582999999999998</v>
      </c>
      <c r="AT107" s="9">
        <v>54.969000000000001</v>
      </c>
      <c r="AU107" s="9">
        <v>29.628</v>
      </c>
      <c r="AV107" s="9">
        <v>37.979999999999997</v>
      </c>
    </row>
    <row r="108" spans="1:48" x14ac:dyDescent="0.25">
      <c r="A108" s="6" t="s">
        <v>42</v>
      </c>
      <c r="B108" s="6" t="s">
        <v>43</v>
      </c>
      <c r="C108" s="29" t="s">
        <v>44</v>
      </c>
      <c r="D108" s="6" t="s">
        <v>45</v>
      </c>
      <c r="E108" s="4"/>
      <c r="F108" s="6" t="s">
        <v>859</v>
      </c>
      <c r="H108" s="6"/>
      <c r="I108" s="7" t="s">
        <v>859</v>
      </c>
      <c r="J108" s="7"/>
      <c r="K108" s="7"/>
      <c r="L108" s="3"/>
      <c r="M108" s="8">
        <v>9.3843999999999994</v>
      </c>
      <c r="N108" s="8">
        <v>0</v>
      </c>
      <c r="O108" s="8">
        <v>3.90205</v>
      </c>
      <c r="P108" s="8">
        <v>3.290975</v>
      </c>
      <c r="Q108" s="8">
        <v>0</v>
      </c>
      <c r="R108" s="8"/>
      <c r="S108" s="8" t="e">
        <f t="shared" si="4"/>
        <v>#DIV/0!</v>
      </c>
      <c r="T108" s="8" t="e">
        <f t="shared" si="5"/>
        <v>#DIV/0!</v>
      </c>
      <c r="U108" s="8" t="e">
        <f t="shared" si="6"/>
        <v>#DIV/0!</v>
      </c>
      <c r="V108" s="8" t="e">
        <f t="shared" si="7"/>
        <v>#DIV/0!</v>
      </c>
      <c r="W108" s="8"/>
      <c r="X108" s="8">
        <v>9.8971</v>
      </c>
      <c r="Y108" s="8">
        <v>8.0014000000000003</v>
      </c>
      <c r="Z108" s="8">
        <v>1.9451000000000001</v>
      </c>
      <c r="AA108" s="8">
        <v>17.693999999999999</v>
      </c>
      <c r="AB108" s="8">
        <v>0</v>
      </c>
      <c r="AC108" s="8">
        <v>0</v>
      </c>
      <c r="AD108" s="8">
        <v>0</v>
      </c>
      <c r="AE108" s="8">
        <v>0</v>
      </c>
      <c r="AF108" s="8">
        <v>12.602</v>
      </c>
      <c r="AG108" s="8">
        <v>0</v>
      </c>
      <c r="AH108" s="8">
        <v>1.2868999999999999</v>
      </c>
      <c r="AI108" s="8">
        <v>1.7193000000000001</v>
      </c>
      <c r="AJ108" s="8">
        <v>6.6189</v>
      </c>
      <c r="AK108" s="10">
        <v>1.3711</v>
      </c>
      <c r="AL108" s="8">
        <v>1.9857</v>
      </c>
      <c r="AM108" s="8">
        <v>3.1882000000000001</v>
      </c>
      <c r="AN108" s="8">
        <v>0</v>
      </c>
      <c r="AO108" s="8">
        <v>0</v>
      </c>
      <c r="AP108" s="8">
        <v>0</v>
      </c>
      <c r="AQ108" s="8">
        <v>0</v>
      </c>
      <c r="AS108" s="9">
        <v>11.59</v>
      </c>
      <c r="AT108" s="9">
        <v>14.7</v>
      </c>
      <c r="AU108" s="9">
        <v>10.138</v>
      </c>
      <c r="AV108" s="9">
        <v>12.903</v>
      </c>
    </row>
    <row r="109" spans="1:48" x14ac:dyDescent="0.25">
      <c r="A109" s="6" t="s">
        <v>135</v>
      </c>
      <c r="B109" s="6" t="s">
        <v>136</v>
      </c>
      <c r="C109" s="29" t="s">
        <v>137</v>
      </c>
      <c r="D109" s="6" t="s">
        <v>138</v>
      </c>
      <c r="E109" s="4"/>
      <c r="F109" s="6" t="s">
        <v>859</v>
      </c>
      <c r="H109" s="6"/>
      <c r="I109" s="7" t="s">
        <v>859</v>
      </c>
      <c r="J109" s="7"/>
      <c r="K109" s="7"/>
      <c r="L109" s="18"/>
      <c r="M109" s="8">
        <v>9.9360250000000008</v>
      </c>
      <c r="N109" s="8">
        <v>6.3853249999999999</v>
      </c>
      <c r="O109" s="8">
        <v>9.3440750000000001</v>
      </c>
      <c r="P109" s="8">
        <v>9.0488499999999998</v>
      </c>
      <c r="Q109" s="8">
        <v>0</v>
      </c>
      <c r="R109" s="8"/>
      <c r="S109" s="8" t="e">
        <f t="shared" si="4"/>
        <v>#DIV/0!</v>
      </c>
      <c r="T109" s="8" t="e">
        <f t="shared" si="5"/>
        <v>#DIV/0!</v>
      </c>
      <c r="U109" s="8" t="e">
        <f t="shared" si="6"/>
        <v>#DIV/0!</v>
      </c>
      <c r="V109" s="8" t="e">
        <f t="shared" si="7"/>
        <v>#DIV/0!</v>
      </c>
      <c r="W109" s="8"/>
      <c r="X109" s="8">
        <v>8.9074000000000009</v>
      </c>
      <c r="Y109" s="8">
        <v>6.4406999999999996</v>
      </c>
      <c r="Z109" s="8">
        <v>15.548999999999999</v>
      </c>
      <c r="AA109" s="8">
        <v>8.8469999999999995</v>
      </c>
      <c r="AB109" s="8">
        <v>5.2378</v>
      </c>
      <c r="AC109" s="10">
        <v>2.5653999999999999</v>
      </c>
      <c r="AD109" s="8">
        <v>6.5541</v>
      </c>
      <c r="AE109" s="8">
        <v>11.183999999999999</v>
      </c>
      <c r="AF109" s="8">
        <v>8.8050999999999995</v>
      </c>
      <c r="AG109" s="10">
        <v>5.0461999999999998</v>
      </c>
      <c r="AH109" s="8">
        <v>11.532999999999999</v>
      </c>
      <c r="AI109" s="8">
        <v>11.992000000000001</v>
      </c>
      <c r="AJ109" s="8">
        <v>13.224</v>
      </c>
      <c r="AK109" s="10">
        <v>10.042999999999999</v>
      </c>
      <c r="AL109" s="8">
        <v>4.9579000000000004</v>
      </c>
      <c r="AM109" s="8">
        <v>7.9705000000000004</v>
      </c>
      <c r="AN109" s="8">
        <v>0</v>
      </c>
      <c r="AO109" s="8">
        <v>0</v>
      </c>
      <c r="AP109" s="8">
        <v>0</v>
      </c>
      <c r="AQ109" s="8">
        <v>0</v>
      </c>
      <c r="AS109" s="9">
        <v>85.587999999999994</v>
      </c>
      <c r="AT109" s="9">
        <v>140.21</v>
      </c>
      <c r="AU109" s="9">
        <v>100.36</v>
      </c>
      <c r="AV109" s="9">
        <v>156.82</v>
      </c>
    </row>
    <row r="110" spans="1:48" x14ac:dyDescent="0.25">
      <c r="A110" s="6" t="s">
        <v>139</v>
      </c>
      <c r="B110" s="6" t="s">
        <v>140</v>
      </c>
      <c r="C110" s="29" t="s">
        <v>141</v>
      </c>
      <c r="D110" s="6" t="s">
        <v>142</v>
      </c>
      <c r="E110" s="4"/>
      <c r="F110" s="6" t="s">
        <v>859</v>
      </c>
      <c r="H110" s="6"/>
      <c r="I110" s="7" t="s">
        <v>859</v>
      </c>
      <c r="J110" s="7"/>
      <c r="K110" s="7"/>
      <c r="L110" s="3"/>
      <c r="M110" s="8">
        <v>9.7772499999999987</v>
      </c>
      <c r="N110" s="8">
        <v>8.418075</v>
      </c>
      <c r="O110" s="8">
        <v>7.7703500000000005</v>
      </c>
      <c r="P110" s="8">
        <v>6.7649000000000008</v>
      </c>
      <c r="Q110" s="8">
        <v>0</v>
      </c>
      <c r="R110" s="8"/>
      <c r="S110" s="8" t="e">
        <f t="shared" si="4"/>
        <v>#DIV/0!</v>
      </c>
      <c r="T110" s="8" t="e">
        <f t="shared" si="5"/>
        <v>#DIV/0!</v>
      </c>
      <c r="U110" s="8" t="e">
        <f t="shared" si="6"/>
        <v>#DIV/0!</v>
      </c>
      <c r="V110" s="8" t="e">
        <f t="shared" si="7"/>
        <v>#DIV/0!</v>
      </c>
      <c r="W110" s="8"/>
      <c r="X110" s="8">
        <v>9.5853000000000002</v>
      </c>
      <c r="Y110" s="8">
        <v>9.4918999999999993</v>
      </c>
      <c r="Z110" s="8">
        <v>9.4957999999999991</v>
      </c>
      <c r="AA110" s="8">
        <v>10.536</v>
      </c>
      <c r="AB110" s="8">
        <v>6.8752000000000004</v>
      </c>
      <c r="AC110" s="10">
        <v>9.8574000000000002</v>
      </c>
      <c r="AD110" s="8">
        <v>14.36</v>
      </c>
      <c r="AE110" s="8">
        <v>2.5796999999999999</v>
      </c>
      <c r="AF110" s="8">
        <v>9.8826999999999998</v>
      </c>
      <c r="AG110" s="10">
        <v>7.3705999999999996</v>
      </c>
      <c r="AH110" s="8">
        <v>8.8056000000000001</v>
      </c>
      <c r="AI110" s="8">
        <v>5.0225</v>
      </c>
      <c r="AJ110" s="8">
        <v>4.8388999999999998</v>
      </c>
      <c r="AK110" s="10">
        <v>8.1547999999999998</v>
      </c>
      <c r="AL110" s="8">
        <v>5.2740999999999998</v>
      </c>
      <c r="AM110" s="8">
        <v>8.7918000000000003</v>
      </c>
      <c r="AN110" s="8">
        <v>0</v>
      </c>
      <c r="AO110" s="8">
        <v>0</v>
      </c>
      <c r="AP110" s="8">
        <v>0</v>
      </c>
      <c r="AQ110" s="8">
        <v>0</v>
      </c>
      <c r="AS110" s="9">
        <v>19.614000000000001</v>
      </c>
      <c r="AT110" s="9">
        <v>19.222000000000001</v>
      </c>
      <c r="AU110" s="9">
        <v>23.315999999999999</v>
      </c>
      <c r="AV110" s="9">
        <v>39.701000000000001</v>
      </c>
    </row>
    <row r="111" spans="1:48" x14ac:dyDescent="0.25">
      <c r="A111" s="6" t="s">
        <v>34</v>
      </c>
      <c r="B111" s="6" t="s">
        <v>35</v>
      </c>
      <c r="C111" s="29" t="s">
        <v>36</v>
      </c>
      <c r="D111" s="6" t="s">
        <v>37</v>
      </c>
      <c r="E111" s="4"/>
      <c r="F111" s="6" t="s">
        <v>859</v>
      </c>
      <c r="H111" s="6"/>
      <c r="I111" s="7" t="s">
        <v>859</v>
      </c>
      <c r="J111" s="7"/>
      <c r="K111" s="7"/>
      <c r="L111" s="3"/>
      <c r="M111" s="8">
        <v>25.496825000000001</v>
      </c>
      <c r="N111" s="8">
        <v>30.366</v>
      </c>
      <c r="O111" s="8">
        <v>8.9870250000000009</v>
      </c>
      <c r="P111" s="8">
        <v>6.64175</v>
      </c>
      <c r="Q111" s="8">
        <v>0</v>
      </c>
      <c r="R111" s="8"/>
      <c r="S111" s="8" t="e">
        <f t="shared" si="4"/>
        <v>#DIV/0!</v>
      </c>
      <c r="T111" s="8" t="e">
        <f t="shared" si="5"/>
        <v>#DIV/0!</v>
      </c>
      <c r="U111" s="8" t="e">
        <f t="shared" si="6"/>
        <v>#DIV/0!</v>
      </c>
      <c r="V111" s="8" t="e">
        <f t="shared" si="7"/>
        <v>#DIV/0!</v>
      </c>
      <c r="W111" s="8"/>
      <c r="X111" s="8">
        <v>17.954999999999998</v>
      </c>
      <c r="Y111" s="8">
        <v>43.109000000000002</v>
      </c>
      <c r="Z111" s="8">
        <v>33.368000000000002</v>
      </c>
      <c r="AA111" s="8">
        <v>7.5552999999999999</v>
      </c>
      <c r="AB111" s="8">
        <v>12.708</v>
      </c>
      <c r="AC111" s="10">
        <v>41.68</v>
      </c>
      <c r="AD111" s="8">
        <v>47.712000000000003</v>
      </c>
      <c r="AE111" s="8">
        <v>19.364000000000001</v>
      </c>
      <c r="AF111" s="8">
        <v>2.3085</v>
      </c>
      <c r="AG111" s="10">
        <v>24.806999999999999</v>
      </c>
      <c r="AH111" s="8">
        <v>5.6829000000000001</v>
      </c>
      <c r="AI111" s="8">
        <v>3.1497000000000002</v>
      </c>
      <c r="AJ111" s="8">
        <v>5.8097000000000003</v>
      </c>
      <c r="AK111" s="10">
        <v>9.3256999999999994</v>
      </c>
      <c r="AL111" s="8">
        <v>7.6468999999999996</v>
      </c>
      <c r="AM111" s="8">
        <v>3.7847</v>
      </c>
      <c r="AN111" s="8">
        <v>0</v>
      </c>
      <c r="AO111" s="8">
        <v>0</v>
      </c>
      <c r="AP111" s="8">
        <v>0</v>
      </c>
      <c r="AQ111" s="8">
        <v>0</v>
      </c>
      <c r="AS111" s="9">
        <v>167.61</v>
      </c>
      <c r="AT111" s="9">
        <v>167.35</v>
      </c>
      <c r="AU111" s="9">
        <v>270.67</v>
      </c>
      <c r="AV111" s="9">
        <v>358.3</v>
      </c>
    </row>
    <row r="112" spans="1:48" x14ac:dyDescent="0.25">
      <c r="A112" s="6" t="s">
        <v>418</v>
      </c>
      <c r="B112" s="6" t="s">
        <v>419</v>
      </c>
      <c r="C112" s="29" t="s">
        <v>420</v>
      </c>
      <c r="D112" s="6" t="s">
        <v>159</v>
      </c>
      <c r="E112" s="4"/>
      <c r="F112" s="6" t="s">
        <v>859</v>
      </c>
      <c r="H112" s="6"/>
      <c r="I112" s="7"/>
      <c r="J112" s="7"/>
      <c r="K112" s="7"/>
      <c r="L112" s="18"/>
      <c r="M112" s="8">
        <v>6.813275</v>
      </c>
      <c r="N112" s="8">
        <v>2.1010999999999997</v>
      </c>
      <c r="O112" s="8">
        <v>3.3880499999999998</v>
      </c>
      <c r="P112" s="8">
        <v>2.7104499999999998</v>
      </c>
      <c r="Q112" s="8">
        <v>0</v>
      </c>
      <c r="R112" s="8"/>
      <c r="S112" s="8" t="e">
        <f t="shared" si="4"/>
        <v>#DIV/0!</v>
      </c>
      <c r="T112" s="8" t="e">
        <f t="shared" si="5"/>
        <v>#DIV/0!</v>
      </c>
      <c r="U112" s="8" t="e">
        <f t="shared" si="6"/>
        <v>#DIV/0!</v>
      </c>
      <c r="V112" s="8" t="e">
        <f t="shared" si="7"/>
        <v>#DIV/0!</v>
      </c>
      <c r="W112" s="8"/>
      <c r="X112" s="8">
        <v>12.866</v>
      </c>
      <c r="Y112" s="8">
        <v>5.3673000000000002</v>
      </c>
      <c r="Z112" s="8">
        <v>6.8079999999999998</v>
      </c>
      <c r="AA112" s="8">
        <v>2.2118000000000002</v>
      </c>
      <c r="AB112" s="8">
        <v>0</v>
      </c>
      <c r="AC112" s="10">
        <v>2.5653999999999999</v>
      </c>
      <c r="AD112" s="8">
        <v>1.6385000000000001</v>
      </c>
      <c r="AE112" s="8">
        <v>4.2004999999999999</v>
      </c>
      <c r="AF112" s="8">
        <v>3.7805</v>
      </c>
      <c r="AG112" s="10">
        <v>5.0461999999999998</v>
      </c>
      <c r="AH112" s="8">
        <v>1.2868999999999999</v>
      </c>
      <c r="AI112" s="8">
        <v>3.4386000000000001</v>
      </c>
      <c r="AJ112" s="8">
        <v>2.2063000000000001</v>
      </c>
      <c r="AK112" s="10">
        <v>1.3711</v>
      </c>
      <c r="AL112" s="8">
        <v>2.4821</v>
      </c>
      <c r="AM112" s="8">
        <v>4.7823000000000002</v>
      </c>
      <c r="AN112" s="8">
        <v>0</v>
      </c>
      <c r="AO112" s="8">
        <v>0</v>
      </c>
      <c r="AP112" s="8">
        <v>0</v>
      </c>
      <c r="AQ112" s="8">
        <v>0</v>
      </c>
      <c r="AS112" s="9">
        <v>161.37</v>
      </c>
      <c r="AT112" s="9">
        <v>188.83</v>
      </c>
      <c r="AU112" s="9">
        <v>180.45</v>
      </c>
      <c r="AV112" s="9">
        <v>194.53</v>
      </c>
    </row>
    <row r="113" spans="1:48" x14ac:dyDescent="0.25">
      <c r="A113" s="6" t="s">
        <v>547</v>
      </c>
      <c r="B113" s="6" t="s">
        <v>548</v>
      </c>
      <c r="C113" s="29" t="s">
        <v>549</v>
      </c>
      <c r="D113" s="6" t="s">
        <v>550</v>
      </c>
      <c r="E113" s="18"/>
      <c r="F113" s="6"/>
      <c r="G113" s="6" t="s">
        <v>859</v>
      </c>
      <c r="H113" s="6"/>
      <c r="I113" s="7" t="s">
        <v>859</v>
      </c>
      <c r="J113" s="7"/>
      <c r="K113" s="7" t="s">
        <v>859</v>
      </c>
      <c r="L113" s="18"/>
      <c r="M113" s="8">
        <v>2.7964250000000002</v>
      </c>
      <c r="N113" s="8">
        <v>3.6204499999999999</v>
      </c>
      <c r="O113" s="8">
        <v>2.671125</v>
      </c>
      <c r="P113" s="8">
        <v>9.0923249999999989</v>
      </c>
      <c r="Q113" s="8">
        <v>0.24562500000000001</v>
      </c>
      <c r="R113" s="8"/>
      <c r="S113" s="8">
        <f t="shared" si="4"/>
        <v>11.384936386768448</v>
      </c>
      <c r="T113" s="8">
        <f t="shared" si="5"/>
        <v>14.73974554707379</v>
      </c>
      <c r="U113" s="8">
        <f t="shared" si="6"/>
        <v>10.874809160305343</v>
      </c>
      <c r="V113" s="8">
        <f t="shared" si="7"/>
        <v>37.017099236641215</v>
      </c>
      <c r="W113" s="8"/>
      <c r="X113" s="8">
        <v>2.9691000000000001</v>
      </c>
      <c r="Y113" s="8">
        <v>3.2204000000000002</v>
      </c>
      <c r="Z113" s="8">
        <v>3.8902999999999999</v>
      </c>
      <c r="AA113" s="8">
        <v>1.1059000000000001</v>
      </c>
      <c r="AB113" s="8">
        <v>0</v>
      </c>
      <c r="AC113" s="10">
        <v>2.5653999999999999</v>
      </c>
      <c r="AD113" s="8">
        <v>4.9156000000000004</v>
      </c>
      <c r="AE113" s="8">
        <v>7.0007999999999999</v>
      </c>
      <c r="AF113" s="8">
        <v>2.5203000000000002</v>
      </c>
      <c r="AG113" s="8">
        <v>0</v>
      </c>
      <c r="AH113" s="8">
        <v>1.2868999999999999</v>
      </c>
      <c r="AI113" s="8">
        <v>6.8773</v>
      </c>
      <c r="AJ113" s="8">
        <v>8.2736999999999998</v>
      </c>
      <c r="AK113" s="10">
        <v>5.4846000000000004</v>
      </c>
      <c r="AL113" s="8">
        <v>10.920999999999999</v>
      </c>
      <c r="AM113" s="8">
        <v>11.69</v>
      </c>
      <c r="AN113" s="8">
        <v>0.98250000000000004</v>
      </c>
      <c r="AO113" s="8">
        <v>0</v>
      </c>
      <c r="AP113" s="8">
        <v>0</v>
      </c>
      <c r="AQ113" s="8">
        <v>0</v>
      </c>
      <c r="AS113" s="9">
        <v>23.18</v>
      </c>
      <c r="AT113" s="9">
        <v>18.091999999999999</v>
      </c>
      <c r="AU113" s="9">
        <v>19.260999999999999</v>
      </c>
      <c r="AV113" s="9">
        <v>15.88</v>
      </c>
    </row>
    <row r="114" spans="1:48" x14ac:dyDescent="0.25">
      <c r="A114" s="6" t="s">
        <v>541</v>
      </c>
      <c r="B114" s="6" t="s">
        <v>542</v>
      </c>
      <c r="C114" s="29" t="s">
        <v>543</v>
      </c>
      <c r="D114" s="6" t="s">
        <v>126</v>
      </c>
      <c r="E114" s="18"/>
      <c r="F114" s="6"/>
      <c r="G114" s="6" t="s">
        <v>859</v>
      </c>
      <c r="H114" s="6"/>
      <c r="I114" s="7" t="s">
        <v>859</v>
      </c>
      <c r="J114" s="7"/>
      <c r="K114" s="7"/>
      <c r="L114" s="18"/>
      <c r="M114" s="8">
        <v>2.624225</v>
      </c>
      <c r="N114" s="8">
        <v>1.6923249999999999</v>
      </c>
      <c r="O114" s="8">
        <v>1.8909250000000002</v>
      </c>
      <c r="P114" s="8">
        <v>5.2142749999999998</v>
      </c>
      <c r="Q114" s="8">
        <v>0.24562500000000001</v>
      </c>
      <c r="R114" s="8"/>
      <c r="S114" s="8">
        <f t="shared" si="4"/>
        <v>10.683867684478372</v>
      </c>
      <c r="T114" s="8">
        <f t="shared" si="5"/>
        <v>6.8898727735368945</v>
      </c>
      <c r="U114" s="8">
        <f t="shared" si="6"/>
        <v>7.6984223918575072</v>
      </c>
      <c r="V114" s="8">
        <f t="shared" si="7"/>
        <v>21.228600508905849</v>
      </c>
      <c r="W114" s="8"/>
      <c r="X114" s="8">
        <v>3.9588999999999999</v>
      </c>
      <c r="Y114" s="8">
        <v>3.2204000000000002</v>
      </c>
      <c r="Z114" s="8">
        <v>0</v>
      </c>
      <c r="AA114" s="8">
        <v>3.3176000000000001</v>
      </c>
      <c r="AB114" s="8">
        <v>0</v>
      </c>
      <c r="AC114" s="10">
        <v>5.1307999999999998</v>
      </c>
      <c r="AD114" s="8">
        <v>1.6385000000000001</v>
      </c>
      <c r="AE114" s="8">
        <v>0</v>
      </c>
      <c r="AF114" s="8">
        <v>5.0406000000000004</v>
      </c>
      <c r="AG114" s="10">
        <v>2.5230999999999999</v>
      </c>
      <c r="AH114" s="8">
        <v>0</v>
      </c>
      <c r="AI114" s="8">
        <v>0</v>
      </c>
      <c r="AJ114" s="8">
        <v>6.6189</v>
      </c>
      <c r="AK114" s="10">
        <v>5.4846000000000004</v>
      </c>
      <c r="AL114" s="8">
        <v>3.9712999999999998</v>
      </c>
      <c r="AM114" s="8">
        <v>4.7823000000000002</v>
      </c>
      <c r="AN114" s="8">
        <v>0.98250000000000004</v>
      </c>
      <c r="AO114" s="8">
        <v>0</v>
      </c>
      <c r="AP114" s="8">
        <v>0</v>
      </c>
      <c r="AQ114" s="8">
        <v>0</v>
      </c>
      <c r="AS114" s="9">
        <v>25.855</v>
      </c>
      <c r="AT114" s="9">
        <v>12.438000000000001</v>
      </c>
      <c r="AU114" s="9">
        <v>23.315999999999999</v>
      </c>
      <c r="AV114" s="9">
        <v>25.806000000000001</v>
      </c>
    </row>
    <row r="115" spans="1:48" x14ac:dyDescent="0.25">
      <c r="A115" s="6" t="s">
        <v>563</v>
      </c>
      <c r="B115" s="6" t="s">
        <v>564</v>
      </c>
      <c r="C115" s="29" t="s">
        <v>565</v>
      </c>
      <c r="D115" s="6" t="s">
        <v>566</v>
      </c>
      <c r="E115" s="18"/>
      <c r="F115" s="6"/>
      <c r="G115" s="6" t="s">
        <v>859</v>
      </c>
      <c r="H115" s="6"/>
      <c r="I115" s="7" t="s">
        <v>859</v>
      </c>
      <c r="J115" s="7"/>
      <c r="K115" s="7"/>
      <c r="L115" s="18"/>
      <c r="M115" s="8">
        <v>1.56402</v>
      </c>
      <c r="N115" s="8">
        <v>0.43832500000000002</v>
      </c>
      <c r="O115" s="8">
        <v>1.50959</v>
      </c>
      <c r="P115" s="8">
        <v>8.9494500000000006</v>
      </c>
      <c r="Q115" s="8">
        <v>0.30054999999999998</v>
      </c>
      <c r="R115" s="8"/>
      <c r="S115" s="8">
        <f t="shared" si="4"/>
        <v>5.2038595907502909</v>
      </c>
      <c r="T115" s="8">
        <f t="shared" si="5"/>
        <v>1.4584095824322079</v>
      </c>
      <c r="U115" s="8">
        <f t="shared" si="6"/>
        <v>5.0227582764930965</v>
      </c>
      <c r="V115" s="8">
        <f t="shared" si="7"/>
        <v>29.776909000166366</v>
      </c>
      <c r="W115" s="8"/>
      <c r="X115" s="8">
        <v>0.98970999999999998</v>
      </c>
      <c r="Y115" s="8">
        <v>4.2938000000000001</v>
      </c>
      <c r="Z115" s="8">
        <v>0.97257000000000005</v>
      </c>
      <c r="AA115" s="8">
        <v>0</v>
      </c>
      <c r="AB115" s="8">
        <v>1.7533000000000001</v>
      </c>
      <c r="AC115" s="8">
        <v>0</v>
      </c>
      <c r="AD115" s="8">
        <v>0</v>
      </c>
      <c r="AE115" s="8">
        <v>0</v>
      </c>
      <c r="AF115" s="8">
        <v>3.1793</v>
      </c>
      <c r="AG115" s="8">
        <v>0</v>
      </c>
      <c r="AH115" s="8">
        <v>1.9599</v>
      </c>
      <c r="AI115" s="8">
        <v>0.89915999999999996</v>
      </c>
      <c r="AJ115" s="8">
        <v>11.872</v>
      </c>
      <c r="AK115" s="10">
        <v>11.664999999999999</v>
      </c>
      <c r="AL115" s="8">
        <v>3.7345000000000002</v>
      </c>
      <c r="AM115" s="8">
        <v>8.5263000000000009</v>
      </c>
      <c r="AN115" s="8">
        <v>0</v>
      </c>
      <c r="AO115" s="8">
        <v>0</v>
      </c>
      <c r="AP115" s="8">
        <v>1.2021999999999999</v>
      </c>
      <c r="AQ115" s="8">
        <v>0</v>
      </c>
      <c r="AS115" s="9">
        <v>32.987000000000002</v>
      </c>
      <c r="AT115" s="9">
        <v>30.53</v>
      </c>
      <c r="AU115" s="9">
        <v>29.399000000000001</v>
      </c>
      <c r="AV115" s="9">
        <v>29.776</v>
      </c>
    </row>
    <row r="116" spans="1:48" x14ac:dyDescent="0.25">
      <c r="A116" s="6" t="s">
        <v>770</v>
      </c>
      <c r="B116" s="6" t="s">
        <v>771</v>
      </c>
      <c r="C116" s="29" t="s">
        <v>772</v>
      </c>
      <c r="D116" s="6" t="s">
        <v>146</v>
      </c>
      <c r="E116" s="18"/>
      <c r="F116" s="6"/>
      <c r="G116" s="6" t="s">
        <v>859</v>
      </c>
      <c r="H116" s="6"/>
      <c r="I116" s="7" t="s">
        <v>859</v>
      </c>
      <c r="J116" s="7"/>
      <c r="K116" s="7"/>
      <c r="L116" s="18"/>
      <c r="M116" s="8">
        <v>16.207750000000001</v>
      </c>
      <c r="N116" s="8">
        <v>13.918875</v>
      </c>
      <c r="O116" s="8">
        <v>10.616250000000001</v>
      </c>
      <c r="P116" s="8">
        <v>25.074249999999999</v>
      </c>
      <c r="Q116" s="8">
        <v>6.8109000000000002</v>
      </c>
      <c r="R116" s="8"/>
      <c r="S116" s="8">
        <f t="shared" si="4"/>
        <v>2.3796781629446917</v>
      </c>
      <c r="T116" s="8">
        <f t="shared" si="5"/>
        <v>2.0436175835792625</v>
      </c>
      <c r="U116" s="8">
        <f t="shared" si="6"/>
        <v>1.5587147073074044</v>
      </c>
      <c r="V116" s="8">
        <f t="shared" si="7"/>
        <v>3.6814884963808012</v>
      </c>
      <c r="W116" s="8"/>
      <c r="X116" s="8">
        <v>13.622</v>
      </c>
      <c r="Y116" s="8">
        <v>13.069000000000001</v>
      </c>
      <c r="Z116" s="8">
        <v>22.181999999999999</v>
      </c>
      <c r="AA116" s="8">
        <v>15.958</v>
      </c>
      <c r="AB116" s="8">
        <v>10.637</v>
      </c>
      <c r="AC116" s="10">
        <v>5.1334999999999997</v>
      </c>
      <c r="AD116" s="8">
        <v>20.550999999999998</v>
      </c>
      <c r="AE116" s="8">
        <v>19.353999999999999</v>
      </c>
      <c r="AF116" s="8">
        <v>10.146000000000001</v>
      </c>
      <c r="AG116" s="10">
        <v>2.504</v>
      </c>
      <c r="AH116" s="8">
        <v>18.946000000000002</v>
      </c>
      <c r="AI116" s="8">
        <v>10.869</v>
      </c>
      <c r="AJ116" s="8">
        <v>12.117000000000001</v>
      </c>
      <c r="AK116" s="10">
        <v>18.829000000000001</v>
      </c>
      <c r="AL116" s="8">
        <v>34.137999999999998</v>
      </c>
      <c r="AM116" s="8">
        <v>35.213000000000001</v>
      </c>
      <c r="AN116" s="8">
        <v>5.6013000000000002</v>
      </c>
      <c r="AO116" s="8">
        <v>8.2528000000000006</v>
      </c>
      <c r="AP116" s="8">
        <v>7.0566000000000004</v>
      </c>
      <c r="AQ116" s="8">
        <v>6.3329000000000004</v>
      </c>
      <c r="AS116" s="9">
        <v>191.68</v>
      </c>
      <c r="AT116" s="9">
        <v>176.39</v>
      </c>
      <c r="AU116" s="9">
        <v>134.83000000000001</v>
      </c>
      <c r="AV116" s="9">
        <v>122.08</v>
      </c>
    </row>
    <row r="117" spans="1:48" x14ac:dyDescent="0.25">
      <c r="A117" s="6" t="s">
        <v>370</v>
      </c>
      <c r="B117" s="6" t="s">
        <v>371</v>
      </c>
      <c r="C117" s="29" t="s">
        <v>372</v>
      </c>
      <c r="D117" s="6" t="s">
        <v>176</v>
      </c>
      <c r="E117" s="4"/>
      <c r="F117" s="6" t="s">
        <v>859</v>
      </c>
      <c r="H117" s="6"/>
      <c r="I117" s="7" t="s">
        <v>859</v>
      </c>
      <c r="J117" s="7"/>
      <c r="K117" s="7"/>
      <c r="L117" s="3"/>
      <c r="M117" s="8">
        <v>8.244250000000001</v>
      </c>
      <c r="N117" s="8">
        <v>2.9777499999999999</v>
      </c>
      <c r="O117" s="8">
        <v>6.903575</v>
      </c>
      <c r="P117" s="8">
        <v>2.5142249999999997</v>
      </c>
      <c r="Q117" s="8">
        <v>0</v>
      </c>
      <c r="R117" s="8"/>
      <c r="S117" s="8" t="e">
        <f t="shared" si="4"/>
        <v>#DIV/0!</v>
      </c>
      <c r="T117" s="8" t="e">
        <f t="shared" si="5"/>
        <v>#DIV/0!</v>
      </c>
      <c r="U117" s="8" t="e">
        <f t="shared" si="6"/>
        <v>#DIV/0!</v>
      </c>
      <c r="V117" s="8" t="e">
        <f t="shared" si="7"/>
        <v>#DIV/0!</v>
      </c>
      <c r="W117" s="8"/>
      <c r="X117" s="8">
        <v>4.9485999999999999</v>
      </c>
      <c r="Y117" s="8">
        <v>3.2204000000000002</v>
      </c>
      <c r="Z117" s="8">
        <v>12.643000000000001</v>
      </c>
      <c r="AA117" s="8">
        <v>12.164999999999999</v>
      </c>
      <c r="AB117" s="8">
        <v>3.5066000000000002</v>
      </c>
      <c r="AC117" s="10">
        <v>2.5653999999999999</v>
      </c>
      <c r="AD117" s="8">
        <v>1.6385000000000001</v>
      </c>
      <c r="AE117" s="8">
        <v>4.2004999999999999</v>
      </c>
      <c r="AF117" s="8">
        <v>6.3007999999999997</v>
      </c>
      <c r="AG117" s="10">
        <v>7.5693000000000001</v>
      </c>
      <c r="AH117" s="8">
        <v>5.1475999999999997</v>
      </c>
      <c r="AI117" s="8">
        <v>8.5966000000000005</v>
      </c>
      <c r="AJ117" s="8">
        <v>2.2063000000000001</v>
      </c>
      <c r="AK117" s="10">
        <v>2.2852000000000001</v>
      </c>
      <c r="AL117" s="8">
        <v>3.9712999999999998</v>
      </c>
      <c r="AM117" s="8">
        <v>1.5941000000000001</v>
      </c>
      <c r="AN117" s="8">
        <v>0</v>
      </c>
      <c r="AO117" s="8">
        <v>0</v>
      </c>
      <c r="AP117" s="8">
        <v>0</v>
      </c>
      <c r="AQ117" s="8">
        <v>0</v>
      </c>
      <c r="AS117" s="9">
        <v>116.79</v>
      </c>
      <c r="AT117" s="9">
        <v>107.42</v>
      </c>
      <c r="AU117" s="9">
        <v>173.35</v>
      </c>
      <c r="AV117" s="9">
        <v>188.58</v>
      </c>
    </row>
    <row r="118" spans="1:48" x14ac:dyDescent="0.25">
      <c r="A118" s="6" t="s">
        <v>395</v>
      </c>
      <c r="B118" s="6" t="s">
        <v>396</v>
      </c>
      <c r="C118" s="29" t="s">
        <v>397</v>
      </c>
      <c r="D118" s="6" t="s">
        <v>195</v>
      </c>
      <c r="E118" s="4"/>
      <c r="F118" s="6" t="s">
        <v>859</v>
      </c>
      <c r="H118" s="6"/>
      <c r="I118" s="7" t="s">
        <v>859</v>
      </c>
      <c r="J118" s="7"/>
      <c r="K118" s="7"/>
      <c r="L118" s="3"/>
      <c r="M118" s="8">
        <v>5.4735250000000004</v>
      </c>
      <c r="N118" s="8">
        <v>5.3115500000000004</v>
      </c>
      <c r="O118" s="8">
        <v>6.4737500000000008</v>
      </c>
      <c r="P118" s="8">
        <v>6.6797000000000004</v>
      </c>
      <c r="Q118" s="8">
        <v>0</v>
      </c>
      <c r="R118" s="8"/>
      <c r="S118" s="8" t="e">
        <f t="shared" si="4"/>
        <v>#DIV/0!</v>
      </c>
      <c r="T118" s="8" t="e">
        <f t="shared" si="5"/>
        <v>#DIV/0!</v>
      </c>
      <c r="U118" s="8" t="e">
        <f t="shared" si="6"/>
        <v>#DIV/0!</v>
      </c>
      <c r="V118" s="8" t="e">
        <f t="shared" si="7"/>
        <v>#DIV/0!</v>
      </c>
      <c r="W118" s="8"/>
      <c r="X118" s="8">
        <v>3.9588999999999999</v>
      </c>
      <c r="Y118" s="8">
        <v>2.1469</v>
      </c>
      <c r="Z118" s="8">
        <v>5.8353999999999999</v>
      </c>
      <c r="AA118" s="8">
        <v>9.9528999999999996</v>
      </c>
      <c r="AB118" s="8">
        <v>3.5066000000000002</v>
      </c>
      <c r="AC118" s="10">
        <v>10.262</v>
      </c>
      <c r="AD118" s="8">
        <v>3.2770999999999999</v>
      </c>
      <c r="AE118" s="8">
        <v>4.2004999999999999</v>
      </c>
      <c r="AF118" s="8">
        <v>6.3007999999999997</v>
      </c>
      <c r="AG118" s="10">
        <v>7.5693000000000001</v>
      </c>
      <c r="AH118" s="8">
        <v>5.1475999999999997</v>
      </c>
      <c r="AI118" s="8">
        <v>6.8773</v>
      </c>
      <c r="AJ118" s="8">
        <v>7.7221000000000002</v>
      </c>
      <c r="AK118" s="10">
        <v>8.6838999999999995</v>
      </c>
      <c r="AL118" s="8">
        <v>4.4676999999999998</v>
      </c>
      <c r="AM118" s="8">
        <v>5.8451000000000004</v>
      </c>
      <c r="AN118" s="8">
        <v>0</v>
      </c>
      <c r="AO118" s="8">
        <v>0</v>
      </c>
      <c r="AP118" s="8">
        <v>0</v>
      </c>
      <c r="AQ118" s="8">
        <v>0</v>
      </c>
      <c r="AS118" s="9">
        <v>49.798000000000002</v>
      </c>
      <c r="AT118" s="9">
        <v>28.248000000000001</v>
      </c>
      <c r="AU118" s="9">
        <v>41.454000000000001</v>
      </c>
      <c r="AV118" s="9">
        <v>51.414000000000001</v>
      </c>
    </row>
    <row r="119" spans="1:48" x14ac:dyDescent="0.25">
      <c r="A119" s="6" t="s">
        <v>6</v>
      </c>
      <c r="B119" s="6" t="s">
        <v>7</v>
      </c>
      <c r="C119" s="29" t="s">
        <v>8</v>
      </c>
      <c r="D119" s="6" t="s">
        <v>9</v>
      </c>
      <c r="E119" s="4"/>
      <c r="F119" s="6" t="s">
        <v>859</v>
      </c>
      <c r="H119" s="6"/>
      <c r="I119" s="7" t="s">
        <v>859</v>
      </c>
      <c r="J119" s="7" t="s">
        <v>859</v>
      </c>
      <c r="K119" s="7"/>
      <c r="L119" s="3"/>
      <c r="M119" s="8">
        <v>19.5745</v>
      </c>
      <c r="N119" s="8">
        <v>3.5608749999999998</v>
      </c>
      <c r="O119" s="8">
        <v>7.0337750000000003</v>
      </c>
      <c r="P119" s="8">
        <v>9.2807250000000003</v>
      </c>
      <c r="Q119" s="8">
        <v>0</v>
      </c>
      <c r="R119" s="8"/>
      <c r="S119" s="8" t="e">
        <f t="shared" si="4"/>
        <v>#DIV/0!</v>
      </c>
      <c r="T119" s="8" t="e">
        <f t="shared" si="5"/>
        <v>#DIV/0!</v>
      </c>
      <c r="U119" s="8" t="e">
        <f t="shared" si="6"/>
        <v>#DIV/0!</v>
      </c>
      <c r="V119" s="8" t="e">
        <f t="shared" si="7"/>
        <v>#DIV/0!</v>
      </c>
      <c r="W119" s="8"/>
      <c r="X119" s="8">
        <v>30.681000000000001</v>
      </c>
      <c r="Y119" s="8">
        <v>15.028</v>
      </c>
      <c r="Z119" s="8">
        <v>20.423999999999999</v>
      </c>
      <c r="AA119" s="8">
        <v>12.164999999999999</v>
      </c>
      <c r="AB119" s="8">
        <v>0</v>
      </c>
      <c r="AC119" s="10">
        <v>2.5653999999999999</v>
      </c>
      <c r="AD119" s="8">
        <v>3.2770999999999999</v>
      </c>
      <c r="AE119" s="8">
        <v>8.4009999999999998</v>
      </c>
      <c r="AF119" s="8">
        <v>8.8210999999999995</v>
      </c>
      <c r="AG119" s="8">
        <v>0</v>
      </c>
      <c r="AH119" s="8">
        <v>14.156000000000001</v>
      </c>
      <c r="AI119" s="8">
        <v>5.1580000000000004</v>
      </c>
      <c r="AJ119" s="8">
        <v>7.1704999999999997</v>
      </c>
      <c r="AK119" s="10">
        <v>12.34</v>
      </c>
      <c r="AL119" s="8">
        <v>6.4534000000000002</v>
      </c>
      <c r="AM119" s="8">
        <v>11.159000000000001</v>
      </c>
      <c r="AN119" s="8">
        <v>0</v>
      </c>
      <c r="AO119" s="8">
        <v>0</v>
      </c>
      <c r="AP119" s="8">
        <v>0</v>
      </c>
      <c r="AQ119" s="8">
        <v>0</v>
      </c>
      <c r="AS119" s="9">
        <v>78.518000000000001</v>
      </c>
      <c r="AT119" s="9">
        <v>110.33</v>
      </c>
      <c r="AU119" s="9">
        <v>63.576999999999998</v>
      </c>
      <c r="AV119" s="9">
        <v>89.564999999999998</v>
      </c>
    </row>
    <row r="120" spans="1:48" x14ac:dyDescent="0.25">
      <c r="A120" s="6" t="s">
        <v>78</v>
      </c>
      <c r="B120" s="6" t="s">
        <v>79</v>
      </c>
      <c r="C120" s="29" t="s">
        <v>80</v>
      </c>
      <c r="D120" s="6" t="s">
        <v>81</v>
      </c>
      <c r="E120" s="4"/>
      <c r="F120" s="6" t="s">
        <v>859</v>
      </c>
      <c r="H120" s="6"/>
      <c r="I120" s="7" t="s">
        <v>859</v>
      </c>
      <c r="J120" s="7"/>
      <c r="K120" s="7"/>
      <c r="L120" s="3"/>
      <c r="M120" s="8">
        <v>28.684249999999999</v>
      </c>
      <c r="N120" s="8">
        <v>12.789575000000001</v>
      </c>
      <c r="O120" s="8">
        <v>22.406250000000004</v>
      </c>
      <c r="P120" s="8">
        <v>12.406124999999999</v>
      </c>
      <c r="Q120" s="8">
        <v>0</v>
      </c>
      <c r="R120" s="8"/>
      <c r="S120" s="8" t="e">
        <f t="shared" si="4"/>
        <v>#DIV/0!</v>
      </c>
      <c r="T120" s="8" t="e">
        <f t="shared" si="5"/>
        <v>#DIV/0!</v>
      </c>
      <c r="U120" s="8" t="e">
        <f t="shared" si="6"/>
        <v>#DIV/0!</v>
      </c>
      <c r="V120" s="8" t="e">
        <f t="shared" si="7"/>
        <v>#DIV/0!</v>
      </c>
      <c r="W120" s="8"/>
      <c r="X120" s="8">
        <v>38.386000000000003</v>
      </c>
      <c r="Y120" s="8">
        <v>26.681999999999999</v>
      </c>
      <c r="Z120" s="8">
        <v>14.519</v>
      </c>
      <c r="AA120" s="8">
        <v>35.15</v>
      </c>
      <c r="AB120" s="8">
        <v>7.0133000000000001</v>
      </c>
      <c r="AC120" s="10">
        <v>17.588999999999999</v>
      </c>
      <c r="AD120" s="8">
        <v>12.755000000000001</v>
      </c>
      <c r="AE120" s="8">
        <v>13.801</v>
      </c>
      <c r="AF120" s="8">
        <v>25.113</v>
      </c>
      <c r="AG120" s="10">
        <v>22.527000000000001</v>
      </c>
      <c r="AH120" s="8">
        <v>21.6</v>
      </c>
      <c r="AI120" s="8">
        <v>20.385000000000002</v>
      </c>
      <c r="AJ120" s="8">
        <v>13.119</v>
      </c>
      <c r="AK120" s="10">
        <v>8.5854999999999997</v>
      </c>
      <c r="AL120" s="8">
        <v>14.75</v>
      </c>
      <c r="AM120" s="8">
        <v>13.17</v>
      </c>
      <c r="AN120" s="8">
        <v>0</v>
      </c>
      <c r="AO120" s="8">
        <v>0</v>
      </c>
      <c r="AP120" s="8">
        <v>0</v>
      </c>
      <c r="AQ120" s="8">
        <v>0</v>
      </c>
      <c r="AS120" s="9">
        <v>107</v>
      </c>
      <c r="AT120" s="9">
        <v>79.510000000000005</v>
      </c>
      <c r="AU120" s="9">
        <v>139.66999999999999</v>
      </c>
      <c r="AV120" s="9">
        <v>117.29</v>
      </c>
    </row>
    <row r="121" spans="1:48" x14ac:dyDescent="0.25">
      <c r="A121" s="6" t="s">
        <v>267</v>
      </c>
      <c r="B121" s="6" t="s">
        <v>268</v>
      </c>
      <c r="C121" s="29" t="s">
        <v>269</v>
      </c>
      <c r="D121" s="6" t="s">
        <v>178</v>
      </c>
      <c r="E121" s="4"/>
      <c r="F121" s="6" t="s">
        <v>859</v>
      </c>
      <c r="H121" s="6"/>
      <c r="I121" s="7" t="s">
        <v>859</v>
      </c>
      <c r="J121" s="7"/>
      <c r="K121" s="7"/>
      <c r="L121" s="3"/>
      <c r="M121" s="8">
        <v>9.3676999999999992</v>
      </c>
      <c r="N121" s="8">
        <v>2.7482500000000001</v>
      </c>
      <c r="O121" s="8">
        <v>4.1649750000000001</v>
      </c>
      <c r="P121" s="8">
        <v>4.0938749999999997</v>
      </c>
      <c r="Q121" s="8">
        <v>0</v>
      </c>
      <c r="R121" s="8"/>
      <c r="S121" s="8" t="e">
        <f t="shared" si="4"/>
        <v>#DIV/0!</v>
      </c>
      <c r="T121" s="8" t="e">
        <f t="shared" si="5"/>
        <v>#DIV/0!</v>
      </c>
      <c r="U121" s="8" t="e">
        <f t="shared" si="6"/>
        <v>#DIV/0!</v>
      </c>
      <c r="V121" s="8" t="e">
        <f t="shared" si="7"/>
        <v>#DIV/0!</v>
      </c>
      <c r="W121" s="8"/>
      <c r="X121" s="8">
        <v>10.887</v>
      </c>
      <c r="Y121" s="8">
        <v>4.2938000000000001</v>
      </c>
      <c r="Z121" s="8">
        <v>6.8079999999999998</v>
      </c>
      <c r="AA121" s="8">
        <v>15.481999999999999</v>
      </c>
      <c r="AB121" s="8">
        <v>0</v>
      </c>
      <c r="AC121" s="8">
        <v>0</v>
      </c>
      <c r="AD121" s="8">
        <v>8.1927000000000003</v>
      </c>
      <c r="AE121" s="8">
        <v>2.8003</v>
      </c>
      <c r="AF121" s="8">
        <v>3.7805</v>
      </c>
      <c r="AG121" s="8">
        <v>0</v>
      </c>
      <c r="AH121" s="8">
        <v>7.7214</v>
      </c>
      <c r="AI121" s="8">
        <v>5.1580000000000004</v>
      </c>
      <c r="AJ121" s="8">
        <v>5.5157999999999996</v>
      </c>
      <c r="AK121" s="10">
        <v>2.7423000000000002</v>
      </c>
      <c r="AL121" s="8">
        <v>5.4606000000000003</v>
      </c>
      <c r="AM121" s="8">
        <v>2.6568000000000001</v>
      </c>
      <c r="AN121" s="8">
        <v>0</v>
      </c>
      <c r="AO121" s="8">
        <v>0</v>
      </c>
      <c r="AP121" s="8">
        <v>0</v>
      </c>
      <c r="AQ121" s="8">
        <v>0</v>
      </c>
      <c r="AS121" s="9">
        <v>9.8070000000000004</v>
      </c>
      <c r="AT121" s="9">
        <v>13.569000000000001</v>
      </c>
      <c r="AU121" s="9">
        <v>17.234000000000002</v>
      </c>
      <c r="AV121" s="9">
        <v>20.843</v>
      </c>
    </row>
    <row r="122" spans="1:48" x14ac:dyDescent="0.25">
      <c r="A122" s="6" t="s">
        <v>87</v>
      </c>
      <c r="B122" s="6" t="s">
        <v>88</v>
      </c>
      <c r="C122" s="29" t="s">
        <v>89</v>
      </c>
      <c r="D122" s="6" t="s">
        <v>90</v>
      </c>
      <c r="E122" s="4"/>
      <c r="F122" s="6" t="s">
        <v>859</v>
      </c>
      <c r="H122" s="6"/>
      <c r="I122" s="7" t="s">
        <v>859</v>
      </c>
      <c r="J122" s="7"/>
      <c r="K122" s="7"/>
      <c r="L122" s="3"/>
      <c r="M122" s="8">
        <v>15.5741</v>
      </c>
      <c r="N122" s="8">
        <v>6.8975500000000007</v>
      </c>
      <c r="O122" s="8">
        <v>3.1704499999999998</v>
      </c>
      <c r="P122" s="8">
        <v>6.2809999999999997</v>
      </c>
      <c r="Q122" s="8">
        <v>0</v>
      </c>
      <c r="R122" s="8"/>
      <c r="S122" s="8" t="e">
        <f t="shared" si="4"/>
        <v>#DIV/0!</v>
      </c>
      <c r="T122" s="8" t="e">
        <f t="shared" si="5"/>
        <v>#DIV/0!</v>
      </c>
      <c r="U122" s="8" t="e">
        <f t="shared" si="6"/>
        <v>#DIV/0!</v>
      </c>
      <c r="V122" s="8" t="e">
        <f t="shared" si="7"/>
        <v>#DIV/0!</v>
      </c>
      <c r="W122" s="8"/>
      <c r="X122" s="8">
        <v>22.763000000000002</v>
      </c>
      <c r="Y122" s="8">
        <v>19.321999999999999</v>
      </c>
      <c r="Z122" s="8">
        <v>5.8353999999999999</v>
      </c>
      <c r="AA122" s="8">
        <v>14.375999999999999</v>
      </c>
      <c r="AB122" s="8">
        <v>0</v>
      </c>
      <c r="AC122" s="10">
        <v>2.5653999999999999</v>
      </c>
      <c r="AD122" s="8">
        <v>18.024000000000001</v>
      </c>
      <c r="AE122" s="8">
        <v>7.0007999999999999</v>
      </c>
      <c r="AF122" s="8">
        <v>8.8210999999999995</v>
      </c>
      <c r="AG122" s="8">
        <v>0</v>
      </c>
      <c r="AH122" s="8">
        <v>3.8607</v>
      </c>
      <c r="AI122" s="8">
        <v>0</v>
      </c>
      <c r="AJ122" s="8">
        <v>0</v>
      </c>
      <c r="AK122" s="10">
        <v>9.1409000000000002</v>
      </c>
      <c r="AL122" s="8">
        <v>6.9497999999999998</v>
      </c>
      <c r="AM122" s="8">
        <v>9.0333000000000006</v>
      </c>
      <c r="AN122" s="8">
        <v>0</v>
      </c>
      <c r="AO122" s="8">
        <v>0</v>
      </c>
      <c r="AP122" s="8">
        <v>0</v>
      </c>
      <c r="AQ122" s="8">
        <v>0</v>
      </c>
      <c r="AS122" s="9">
        <v>36.552999999999997</v>
      </c>
      <c r="AT122" s="9">
        <v>31.661000000000001</v>
      </c>
      <c r="AU122" s="9">
        <v>92.251000000000005</v>
      </c>
      <c r="AV122" s="9">
        <v>74.438999999999993</v>
      </c>
    </row>
    <row r="123" spans="1:48" x14ac:dyDescent="0.25">
      <c r="A123" s="6" t="s">
        <v>183</v>
      </c>
      <c r="B123" s="6" t="s">
        <v>184</v>
      </c>
      <c r="C123" s="29" t="s">
        <v>185</v>
      </c>
      <c r="D123" s="6" t="s">
        <v>186</v>
      </c>
      <c r="E123" s="4"/>
      <c r="F123" s="6" t="s">
        <v>859</v>
      </c>
      <c r="H123" s="6"/>
      <c r="I123" s="7" t="s">
        <v>859</v>
      </c>
      <c r="J123" s="7"/>
      <c r="K123" s="7"/>
      <c r="L123" s="3"/>
      <c r="M123" s="8">
        <v>5.1314675000000003</v>
      </c>
      <c r="N123" s="8">
        <v>0</v>
      </c>
      <c r="O123" s="8">
        <v>3.6002749999999999</v>
      </c>
      <c r="P123" s="8">
        <v>3.6952000000000003</v>
      </c>
      <c r="Q123" s="8">
        <v>0</v>
      </c>
      <c r="R123" s="8"/>
      <c r="S123" s="8" t="e">
        <f t="shared" si="4"/>
        <v>#DIV/0!</v>
      </c>
      <c r="T123" s="8" t="e">
        <f t="shared" si="5"/>
        <v>#DIV/0!</v>
      </c>
      <c r="U123" s="8" t="e">
        <f t="shared" si="6"/>
        <v>#DIV/0!</v>
      </c>
      <c r="V123" s="8" t="e">
        <f t="shared" si="7"/>
        <v>#DIV/0!</v>
      </c>
      <c r="W123" s="8"/>
      <c r="X123" s="8">
        <v>11.877000000000001</v>
      </c>
      <c r="Y123" s="8">
        <v>2.1469</v>
      </c>
      <c r="Z123" s="8">
        <v>0.97257000000000005</v>
      </c>
      <c r="AA123" s="8">
        <v>5.5293999999999999</v>
      </c>
      <c r="AB123" s="8">
        <v>0</v>
      </c>
      <c r="AC123" s="8">
        <v>0</v>
      </c>
      <c r="AD123" s="8">
        <v>0</v>
      </c>
      <c r="AE123" s="8">
        <v>0</v>
      </c>
      <c r="AF123" s="8">
        <v>8.8210999999999995</v>
      </c>
      <c r="AG123" s="8">
        <v>0</v>
      </c>
      <c r="AH123" s="8">
        <v>3.8607</v>
      </c>
      <c r="AI123" s="8">
        <v>1.7193000000000001</v>
      </c>
      <c r="AJ123" s="8">
        <v>2.7578999999999998</v>
      </c>
      <c r="AK123" s="10">
        <v>3.1993</v>
      </c>
      <c r="AL123" s="8">
        <v>2.9784999999999999</v>
      </c>
      <c r="AM123" s="8">
        <v>5.8451000000000004</v>
      </c>
      <c r="AN123" s="8">
        <v>0</v>
      </c>
      <c r="AO123" s="8">
        <v>0</v>
      </c>
      <c r="AP123" s="8">
        <v>0</v>
      </c>
      <c r="AQ123" s="8">
        <v>0</v>
      </c>
      <c r="AS123" s="9">
        <v>22.289000000000001</v>
      </c>
      <c r="AT123" s="9">
        <v>23.745000000000001</v>
      </c>
      <c r="AU123" s="9">
        <v>20.274999999999999</v>
      </c>
      <c r="AV123" s="9">
        <v>12.903</v>
      </c>
    </row>
    <row r="124" spans="1:48" x14ac:dyDescent="0.25">
      <c r="A124" s="6" t="s">
        <v>437</v>
      </c>
      <c r="B124" s="6" t="s">
        <v>438</v>
      </c>
      <c r="C124" s="29" t="s">
        <v>439</v>
      </c>
      <c r="D124" s="6" t="s">
        <v>440</v>
      </c>
      <c r="E124" s="4"/>
      <c r="F124" s="6" t="s">
        <v>859</v>
      </c>
      <c r="H124" s="6"/>
      <c r="I124" s="7"/>
      <c r="J124" s="7"/>
      <c r="K124" s="7"/>
      <c r="L124" s="3"/>
      <c r="M124" s="8">
        <v>6.7982999999999993</v>
      </c>
      <c r="N124" s="8">
        <v>4.6184250000000002</v>
      </c>
      <c r="O124" s="8">
        <v>5.1241000000000003</v>
      </c>
      <c r="P124" s="8">
        <v>2.644825</v>
      </c>
      <c r="Q124" s="8">
        <v>0</v>
      </c>
      <c r="R124" s="8"/>
      <c r="S124" s="8" t="e">
        <f t="shared" si="4"/>
        <v>#DIV/0!</v>
      </c>
      <c r="T124" s="8" t="e">
        <f t="shared" si="5"/>
        <v>#DIV/0!</v>
      </c>
      <c r="U124" s="8" t="e">
        <f t="shared" si="6"/>
        <v>#DIV/0!</v>
      </c>
      <c r="V124" s="8" t="e">
        <f t="shared" si="7"/>
        <v>#DIV/0!</v>
      </c>
      <c r="W124" s="8"/>
      <c r="X124" s="8">
        <v>3.9588999999999999</v>
      </c>
      <c r="Y124" s="8">
        <v>5.3673000000000002</v>
      </c>
      <c r="Z124" s="8">
        <v>6.8079999999999998</v>
      </c>
      <c r="AA124" s="8">
        <v>11.058999999999999</v>
      </c>
      <c r="AB124" s="8">
        <v>0</v>
      </c>
      <c r="AC124" s="10">
        <v>2.5653999999999999</v>
      </c>
      <c r="AD124" s="8">
        <v>13.108000000000001</v>
      </c>
      <c r="AE124" s="8">
        <v>2.8003</v>
      </c>
      <c r="AF124" s="8">
        <v>2.5203000000000002</v>
      </c>
      <c r="AG124" s="10">
        <v>2.5230999999999999</v>
      </c>
      <c r="AH124" s="8">
        <v>10.295</v>
      </c>
      <c r="AI124" s="8">
        <v>5.1580000000000004</v>
      </c>
      <c r="AJ124" s="8">
        <v>4.4126000000000003</v>
      </c>
      <c r="AK124" s="8">
        <v>0</v>
      </c>
      <c r="AL124" s="8">
        <v>2.9784999999999999</v>
      </c>
      <c r="AM124" s="8">
        <v>3.1882000000000001</v>
      </c>
      <c r="AN124" s="8">
        <v>0</v>
      </c>
      <c r="AO124" s="8">
        <v>0</v>
      </c>
      <c r="AP124" s="8">
        <v>0</v>
      </c>
      <c r="AQ124" s="8">
        <v>0</v>
      </c>
      <c r="AS124" s="9">
        <v>69.540999999999997</v>
      </c>
      <c r="AT124" s="9">
        <v>82.543999999999997</v>
      </c>
      <c r="AU124" s="9">
        <v>71.975999999999999</v>
      </c>
      <c r="AV124" s="9">
        <v>86.349000000000004</v>
      </c>
    </row>
    <row r="125" spans="1:48" x14ac:dyDescent="0.25">
      <c r="A125" s="6" t="s">
        <v>82</v>
      </c>
      <c r="B125" s="6" t="s">
        <v>83</v>
      </c>
      <c r="C125" s="29" t="s">
        <v>84</v>
      </c>
      <c r="D125" s="6" t="s">
        <v>85</v>
      </c>
      <c r="E125" s="4"/>
      <c r="F125" s="6" t="s">
        <v>859</v>
      </c>
      <c r="H125" s="6"/>
      <c r="I125" s="7" t="s">
        <v>859</v>
      </c>
      <c r="J125" s="7"/>
      <c r="K125" s="7"/>
      <c r="L125" s="3"/>
      <c r="M125" s="8">
        <v>15.178000000000001</v>
      </c>
      <c r="N125" s="8">
        <v>11.859299999999999</v>
      </c>
      <c r="O125" s="8">
        <v>13.87175</v>
      </c>
      <c r="P125" s="8">
        <v>7.3227999999999991</v>
      </c>
      <c r="Q125" s="8">
        <v>0</v>
      </c>
      <c r="R125" s="8"/>
      <c r="S125" s="8" t="e">
        <f t="shared" si="4"/>
        <v>#DIV/0!</v>
      </c>
      <c r="T125" s="8" t="e">
        <f t="shared" si="5"/>
        <v>#DIV/0!</v>
      </c>
      <c r="U125" s="8" t="e">
        <f t="shared" si="6"/>
        <v>#DIV/0!</v>
      </c>
      <c r="V125" s="8" t="e">
        <f t="shared" si="7"/>
        <v>#DIV/0!</v>
      </c>
      <c r="W125" s="8"/>
      <c r="X125" s="8">
        <v>16.058</v>
      </c>
      <c r="Y125" s="8">
        <v>14.159000000000001</v>
      </c>
      <c r="Z125" s="8">
        <v>12.552</v>
      </c>
      <c r="AA125" s="8">
        <v>17.943000000000001</v>
      </c>
      <c r="AB125" s="8">
        <v>7.4352</v>
      </c>
      <c r="AC125" s="10">
        <v>15.135999999999999</v>
      </c>
      <c r="AD125" s="8">
        <v>12.991</v>
      </c>
      <c r="AE125" s="8">
        <v>11.875</v>
      </c>
      <c r="AF125" s="8">
        <v>10.223000000000001</v>
      </c>
      <c r="AG125" s="10">
        <v>12.095000000000001</v>
      </c>
      <c r="AH125" s="8">
        <v>18.27</v>
      </c>
      <c r="AI125" s="8">
        <v>14.898999999999999</v>
      </c>
      <c r="AJ125" s="8">
        <v>4.8815</v>
      </c>
      <c r="AK125" s="10">
        <v>5.3089000000000004</v>
      </c>
      <c r="AL125" s="8">
        <v>7.5968</v>
      </c>
      <c r="AM125" s="8">
        <v>11.504</v>
      </c>
      <c r="AN125" s="8">
        <v>0</v>
      </c>
      <c r="AO125" s="8">
        <v>0</v>
      </c>
      <c r="AP125" s="8">
        <v>0</v>
      </c>
      <c r="AQ125" s="8">
        <v>0</v>
      </c>
      <c r="AS125" s="9">
        <v>62.408000000000001</v>
      </c>
      <c r="AT125" s="9">
        <v>89.328000000000003</v>
      </c>
      <c r="AU125" s="9">
        <v>76.031000000000006</v>
      </c>
      <c r="AV125" s="9">
        <v>79.402000000000001</v>
      </c>
    </row>
    <row r="126" spans="1:48" x14ac:dyDescent="0.25">
      <c r="A126" s="6" t="s">
        <v>319</v>
      </c>
      <c r="B126" s="6" t="s">
        <v>320</v>
      </c>
      <c r="C126" s="29" t="s">
        <v>321</v>
      </c>
      <c r="D126" s="6" t="s">
        <v>312</v>
      </c>
      <c r="E126" s="4"/>
      <c r="F126" s="6" t="s">
        <v>859</v>
      </c>
      <c r="H126" s="6"/>
      <c r="I126" s="7" t="s">
        <v>859</v>
      </c>
      <c r="J126" s="7"/>
      <c r="K126" s="7"/>
      <c r="L126" s="3"/>
      <c r="M126" s="8">
        <v>5.3659249999999998</v>
      </c>
      <c r="N126" s="8">
        <v>4.1766500000000004</v>
      </c>
      <c r="O126" s="8">
        <v>6.616575000000001</v>
      </c>
      <c r="P126" s="8">
        <v>3.4592749999999999</v>
      </c>
      <c r="Q126" s="8">
        <v>0</v>
      </c>
      <c r="R126" s="8"/>
      <c r="S126" s="8" t="e">
        <f t="shared" si="4"/>
        <v>#DIV/0!</v>
      </c>
      <c r="T126" s="8" t="e">
        <f t="shared" si="5"/>
        <v>#DIV/0!</v>
      </c>
      <c r="U126" s="8" t="e">
        <f t="shared" si="6"/>
        <v>#DIV/0!</v>
      </c>
      <c r="V126" s="8" t="e">
        <f t="shared" si="7"/>
        <v>#DIV/0!</v>
      </c>
      <c r="W126" s="8"/>
      <c r="X126" s="8">
        <v>9.8971</v>
      </c>
      <c r="Y126" s="8">
        <v>2.1469</v>
      </c>
      <c r="Z126" s="8">
        <v>3.8902999999999999</v>
      </c>
      <c r="AA126" s="8">
        <v>5.5293999999999999</v>
      </c>
      <c r="AB126" s="8">
        <v>5.26</v>
      </c>
      <c r="AC126" s="10">
        <v>5.1307999999999998</v>
      </c>
      <c r="AD126" s="8">
        <v>4.9156000000000004</v>
      </c>
      <c r="AE126" s="8">
        <v>1.4001999999999999</v>
      </c>
      <c r="AF126" s="8">
        <v>5.0406000000000004</v>
      </c>
      <c r="AG126" s="10">
        <v>2.5230999999999999</v>
      </c>
      <c r="AH126" s="8">
        <v>5.1475999999999997</v>
      </c>
      <c r="AI126" s="8">
        <v>13.755000000000001</v>
      </c>
      <c r="AJ126" s="8">
        <v>3.8610000000000002</v>
      </c>
      <c r="AK126" s="10">
        <v>2.2852000000000001</v>
      </c>
      <c r="AL126" s="8">
        <v>3.9712999999999998</v>
      </c>
      <c r="AM126" s="8">
        <v>3.7195999999999998</v>
      </c>
      <c r="AN126" s="8">
        <v>0</v>
      </c>
      <c r="AO126" s="8">
        <v>0</v>
      </c>
      <c r="AP126" s="8">
        <v>0</v>
      </c>
      <c r="AQ126" s="8">
        <v>0</v>
      </c>
      <c r="AS126" s="9">
        <v>71.323999999999998</v>
      </c>
      <c r="AT126" s="9">
        <v>79.150999999999996</v>
      </c>
      <c r="AU126" s="9">
        <v>88.195999999999998</v>
      </c>
      <c r="AV126" s="9">
        <v>78.409000000000006</v>
      </c>
    </row>
    <row r="127" spans="1:48" x14ac:dyDescent="0.25">
      <c r="A127" s="6" t="s">
        <v>285</v>
      </c>
      <c r="B127" s="6" t="s">
        <v>286</v>
      </c>
      <c r="C127" s="29" t="s">
        <v>287</v>
      </c>
      <c r="D127" s="6" t="s">
        <v>288</v>
      </c>
      <c r="E127" s="4"/>
      <c r="F127" s="6" t="s">
        <v>859</v>
      </c>
      <c r="H127" s="6"/>
      <c r="I127" s="7" t="s">
        <v>859</v>
      </c>
      <c r="J127" s="7"/>
      <c r="K127" s="7"/>
      <c r="L127" s="3"/>
      <c r="M127" s="8">
        <v>12.65635</v>
      </c>
      <c r="N127" s="8">
        <v>12.610825</v>
      </c>
      <c r="O127" s="8">
        <v>20.744749999999996</v>
      </c>
      <c r="P127" s="8">
        <v>7.9452749999999996</v>
      </c>
      <c r="Q127" s="8">
        <v>0</v>
      </c>
      <c r="R127" s="8"/>
      <c r="S127" s="8" t="e">
        <f t="shared" si="4"/>
        <v>#DIV/0!</v>
      </c>
      <c r="T127" s="8" t="e">
        <f t="shared" si="5"/>
        <v>#DIV/0!</v>
      </c>
      <c r="U127" s="8" t="e">
        <f t="shared" si="6"/>
        <v>#DIV/0!</v>
      </c>
      <c r="V127" s="8" t="e">
        <f t="shared" si="7"/>
        <v>#DIV/0!</v>
      </c>
      <c r="W127" s="8"/>
      <c r="X127" s="8">
        <v>20.783999999999999</v>
      </c>
      <c r="Y127" s="8">
        <v>10.734999999999999</v>
      </c>
      <c r="Z127" s="8">
        <v>5.8353999999999999</v>
      </c>
      <c r="AA127" s="8">
        <v>13.271000000000001</v>
      </c>
      <c r="AB127" s="8">
        <v>7.0133000000000001</v>
      </c>
      <c r="AC127" s="10">
        <v>17.957999999999998</v>
      </c>
      <c r="AD127" s="8">
        <v>11.47</v>
      </c>
      <c r="AE127" s="8">
        <v>14.002000000000001</v>
      </c>
      <c r="AF127" s="8">
        <v>10.081</v>
      </c>
      <c r="AG127" s="10">
        <v>25.231000000000002</v>
      </c>
      <c r="AH127" s="8">
        <v>21.876999999999999</v>
      </c>
      <c r="AI127" s="8">
        <v>25.79</v>
      </c>
      <c r="AJ127" s="8">
        <v>7.7221000000000002</v>
      </c>
      <c r="AK127" s="10">
        <v>5.0274999999999999</v>
      </c>
      <c r="AL127" s="8">
        <v>8.9354999999999993</v>
      </c>
      <c r="AM127" s="8">
        <v>10.096</v>
      </c>
      <c r="AN127" s="8">
        <v>0</v>
      </c>
      <c r="AO127" s="8">
        <v>0</v>
      </c>
      <c r="AP127" s="8">
        <v>0</v>
      </c>
      <c r="AQ127" s="8">
        <v>0</v>
      </c>
      <c r="AS127" s="9">
        <v>21.396999999999998</v>
      </c>
      <c r="AT127" s="9">
        <v>21.484000000000002</v>
      </c>
      <c r="AU127" s="9">
        <v>26.358000000000001</v>
      </c>
      <c r="AV127" s="9">
        <v>23.82</v>
      </c>
    </row>
    <row r="128" spans="1:48" x14ac:dyDescent="0.25">
      <c r="A128" s="6" t="s">
        <v>208</v>
      </c>
      <c r="B128" s="6" t="s">
        <v>209</v>
      </c>
      <c r="C128" s="29" t="s">
        <v>210</v>
      </c>
      <c r="D128" s="6" t="s">
        <v>211</v>
      </c>
      <c r="E128" s="4"/>
      <c r="F128" s="6" t="s">
        <v>859</v>
      </c>
      <c r="H128" s="6"/>
      <c r="I128" s="7" t="s">
        <v>859</v>
      </c>
      <c r="J128" s="7"/>
      <c r="K128" s="7"/>
      <c r="L128" s="3"/>
      <c r="M128" s="8">
        <v>40.116399999999999</v>
      </c>
      <c r="N128" s="8">
        <v>55.10125</v>
      </c>
      <c r="O128" s="8">
        <v>74.667500000000004</v>
      </c>
      <c r="P128" s="8">
        <v>111.17224999999999</v>
      </c>
      <c r="Q128" s="8">
        <v>0</v>
      </c>
      <c r="R128" s="8"/>
      <c r="S128" s="8" t="e">
        <f t="shared" si="4"/>
        <v>#DIV/0!</v>
      </c>
      <c r="T128" s="8" t="e">
        <f t="shared" si="5"/>
        <v>#DIV/0!</v>
      </c>
      <c r="U128" s="8" t="e">
        <f t="shared" si="6"/>
        <v>#DIV/0!</v>
      </c>
      <c r="V128" s="8" t="e">
        <f t="shared" si="7"/>
        <v>#DIV/0!</v>
      </c>
      <c r="W128" s="8"/>
      <c r="X128" s="8">
        <v>46.472000000000001</v>
      </c>
      <c r="Y128" s="8">
        <v>1.5636000000000001</v>
      </c>
      <c r="Z128" s="8">
        <v>66.900999999999996</v>
      </c>
      <c r="AA128" s="8">
        <v>45.529000000000003</v>
      </c>
      <c r="AB128" s="8">
        <v>37.796999999999997</v>
      </c>
      <c r="AC128" s="10">
        <v>73.793000000000006</v>
      </c>
      <c r="AD128" s="8">
        <v>49.636000000000003</v>
      </c>
      <c r="AE128" s="8">
        <v>59.179000000000002</v>
      </c>
      <c r="AF128" s="8">
        <v>78.090999999999994</v>
      </c>
      <c r="AG128" s="10">
        <v>73.930999999999997</v>
      </c>
      <c r="AH128" s="8">
        <v>81.114999999999995</v>
      </c>
      <c r="AI128" s="8">
        <v>65.533000000000001</v>
      </c>
      <c r="AJ128" s="8">
        <v>126.39</v>
      </c>
      <c r="AK128" s="10">
        <v>130.06</v>
      </c>
      <c r="AL128" s="8">
        <v>96.132000000000005</v>
      </c>
      <c r="AM128" s="8">
        <v>92.106999999999999</v>
      </c>
      <c r="AN128" s="8">
        <v>0</v>
      </c>
      <c r="AO128" s="8">
        <v>0</v>
      </c>
      <c r="AP128" s="8">
        <v>0</v>
      </c>
      <c r="AQ128" s="8">
        <v>0</v>
      </c>
      <c r="AS128" s="9">
        <v>23.18</v>
      </c>
      <c r="AT128" s="9">
        <v>33.921999999999997</v>
      </c>
      <c r="AU128" s="9">
        <v>20.274999999999999</v>
      </c>
      <c r="AV128" s="9">
        <v>21.835000000000001</v>
      </c>
    </row>
    <row r="129" spans="1:48" x14ac:dyDescent="0.25">
      <c r="A129" s="6" t="s">
        <v>421</v>
      </c>
      <c r="B129" s="6" t="s">
        <v>422</v>
      </c>
      <c r="C129" s="29" t="s">
        <v>423</v>
      </c>
      <c r="D129" s="6" t="s">
        <v>424</v>
      </c>
      <c r="E129" s="4"/>
      <c r="F129" s="6" t="s">
        <v>859</v>
      </c>
      <c r="H129" s="6"/>
      <c r="I129" s="7" t="s">
        <v>859</v>
      </c>
      <c r="J129" s="7"/>
      <c r="K129" s="7"/>
      <c r="L129" s="3"/>
      <c r="M129" s="8">
        <v>7.3497949999999994</v>
      </c>
      <c r="N129" s="8">
        <v>17.917100000000001</v>
      </c>
      <c r="O129" s="8">
        <v>21.826324999999997</v>
      </c>
      <c r="P129" s="8">
        <v>15.444749999999999</v>
      </c>
      <c r="Q129" s="8">
        <v>0</v>
      </c>
      <c r="R129" s="8"/>
      <c r="S129" s="8" t="e">
        <f t="shared" si="4"/>
        <v>#DIV/0!</v>
      </c>
      <c r="T129" s="8" t="e">
        <f t="shared" si="5"/>
        <v>#DIV/0!</v>
      </c>
      <c r="U129" s="8" t="e">
        <f t="shared" si="6"/>
        <v>#DIV/0!</v>
      </c>
      <c r="V129" s="8" t="e">
        <f t="shared" si="7"/>
        <v>#DIV/0!</v>
      </c>
      <c r="W129" s="8"/>
      <c r="X129" s="8">
        <v>2.7686000000000002</v>
      </c>
      <c r="Y129" s="8">
        <v>0.40748000000000001</v>
      </c>
      <c r="Z129" s="8">
        <v>22.338999999999999</v>
      </c>
      <c r="AA129" s="8">
        <v>3.8841000000000001</v>
      </c>
      <c r="AB129" s="8">
        <v>3.3963999999999999</v>
      </c>
      <c r="AC129" s="10">
        <v>23.129000000000001</v>
      </c>
      <c r="AD129" s="8">
        <v>28.096</v>
      </c>
      <c r="AE129" s="8">
        <v>17.047000000000001</v>
      </c>
      <c r="AF129" s="8">
        <v>11.723000000000001</v>
      </c>
      <c r="AG129" s="10">
        <v>51.704999999999998</v>
      </c>
      <c r="AH129" s="8">
        <v>5.5963000000000003</v>
      </c>
      <c r="AI129" s="8">
        <v>18.280999999999999</v>
      </c>
      <c r="AJ129" s="8">
        <v>12.523999999999999</v>
      </c>
      <c r="AK129" s="10">
        <v>22.189</v>
      </c>
      <c r="AL129" s="8">
        <v>12.45</v>
      </c>
      <c r="AM129" s="8">
        <v>14.616</v>
      </c>
      <c r="AN129" s="8">
        <v>0</v>
      </c>
      <c r="AO129" s="8">
        <v>0</v>
      </c>
      <c r="AP129" s="8">
        <v>0</v>
      </c>
      <c r="AQ129" s="8">
        <v>0</v>
      </c>
      <c r="AS129" s="9">
        <v>10.699</v>
      </c>
      <c r="AT129" s="9">
        <v>7.9150999999999998</v>
      </c>
      <c r="AU129" s="9">
        <v>11.151</v>
      </c>
      <c r="AV129" s="9">
        <v>8.9327000000000005</v>
      </c>
    </row>
    <row r="130" spans="1:48" x14ac:dyDescent="0.25">
      <c r="A130" s="6" t="s">
        <v>434</v>
      </c>
      <c r="B130" s="6" t="s">
        <v>435</v>
      </c>
      <c r="C130" s="29" t="s">
        <v>436</v>
      </c>
      <c r="D130" s="6" t="s">
        <v>288</v>
      </c>
      <c r="E130" s="4"/>
      <c r="F130" s="6" t="s">
        <v>859</v>
      </c>
      <c r="H130" s="6"/>
      <c r="I130" s="7" t="s">
        <v>859</v>
      </c>
      <c r="J130" s="7" t="s">
        <v>859</v>
      </c>
      <c r="K130" s="7"/>
      <c r="L130" s="3"/>
      <c r="M130" s="8">
        <v>4.4657</v>
      </c>
      <c r="N130" s="8">
        <v>9.3370999999999995</v>
      </c>
      <c r="O130" s="8">
        <v>9.2828499999999998</v>
      </c>
      <c r="P130" s="8">
        <v>35.972499999999997</v>
      </c>
      <c r="Q130" s="8">
        <v>0</v>
      </c>
      <c r="R130" s="8"/>
      <c r="S130" s="8" t="e">
        <f t="shared" si="4"/>
        <v>#DIV/0!</v>
      </c>
      <c r="T130" s="8" t="e">
        <f t="shared" si="5"/>
        <v>#DIV/0!</v>
      </c>
      <c r="U130" s="8" t="e">
        <f t="shared" si="6"/>
        <v>#DIV/0!</v>
      </c>
      <c r="V130" s="8" t="e">
        <f t="shared" si="7"/>
        <v>#DIV/0!</v>
      </c>
      <c r="W130" s="8"/>
      <c r="X130" s="8">
        <v>4.5201000000000002</v>
      </c>
      <c r="Y130" s="8">
        <v>2.0979999999999999</v>
      </c>
      <c r="Z130" s="8">
        <v>7.2634999999999996</v>
      </c>
      <c r="AA130" s="8">
        <v>3.9811999999999999</v>
      </c>
      <c r="AB130" s="8">
        <v>6.2765000000000004</v>
      </c>
      <c r="AC130" s="10">
        <v>12.457000000000001</v>
      </c>
      <c r="AD130" s="8">
        <v>8.5618999999999996</v>
      </c>
      <c r="AE130" s="8">
        <v>10.053000000000001</v>
      </c>
      <c r="AF130" s="8">
        <v>6.5846999999999998</v>
      </c>
      <c r="AG130" s="10">
        <v>8.2017000000000007</v>
      </c>
      <c r="AH130" s="8">
        <v>10.035</v>
      </c>
      <c r="AI130" s="8">
        <v>12.31</v>
      </c>
      <c r="AJ130" s="8">
        <v>21.745000000000001</v>
      </c>
      <c r="AK130" s="10">
        <v>31.579000000000001</v>
      </c>
      <c r="AL130" s="8">
        <v>60.893000000000001</v>
      </c>
      <c r="AM130" s="8">
        <v>29.672999999999998</v>
      </c>
      <c r="AN130" s="8">
        <v>0</v>
      </c>
      <c r="AO130" s="8">
        <v>0</v>
      </c>
      <c r="AP130" s="8">
        <v>0</v>
      </c>
      <c r="AQ130" s="8">
        <v>0</v>
      </c>
      <c r="AS130" s="9">
        <v>13.372999999999999</v>
      </c>
      <c r="AT130" s="9">
        <v>12.438000000000001</v>
      </c>
      <c r="AU130" s="9">
        <v>12.164999999999999</v>
      </c>
      <c r="AV130" s="9">
        <v>18.858000000000001</v>
      </c>
    </row>
    <row r="131" spans="1:48" x14ac:dyDescent="0.25">
      <c r="A131" s="6" t="s">
        <v>803</v>
      </c>
      <c r="B131" s="6" t="s">
        <v>804</v>
      </c>
      <c r="C131" s="29" t="s">
        <v>805</v>
      </c>
      <c r="D131" s="6" t="s">
        <v>796</v>
      </c>
      <c r="E131" s="7"/>
      <c r="F131" s="6" t="s">
        <v>859</v>
      </c>
      <c r="H131" s="6"/>
      <c r="I131" s="7" t="s">
        <v>859</v>
      </c>
      <c r="J131" s="7"/>
      <c r="K131" s="7"/>
      <c r="L131" s="3"/>
      <c r="M131" s="8">
        <v>6.3580249999999996</v>
      </c>
      <c r="N131" s="8">
        <v>4.6705000000000005</v>
      </c>
      <c r="O131" s="8">
        <v>0.96517500000000001</v>
      </c>
      <c r="P131" s="8">
        <v>7.5109750000000002</v>
      </c>
      <c r="Q131" s="8">
        <v>0</v>
      </c>
      <c r="R131" s="8"/>
      <c r="S131" s="8" t="e">
        <f t="shared" si="4"/>
        <v>#DIV/0!</v>
      </c>
      <c r="T131" s="8" t="e">
        <f t="shared" si="5"/>
        <v>#DIV/0!</v>
      </c>
      <c r="U131" s="8" t="e">
        <f t="shared" si="6"/>
        <v>#DIV/0!</v>
      </c>
      <c r="V131" s="8" t="e">
        <f t="shared" si="7"/>
        <v>#DIV/0!</v>
      </c>
      <c r="W131" s="8"/>
      <c r="X131" s="8">
        <v>2.9691000000000001</v>
      </c>
      <c r="Y131" s="8">
        <v>0</v>
      </c>
      <c r="Z131" s="8">
        <v>13.616</v>
      </c>
      <c r="AA131" s="8">
        <v>8.8469999999999995</v>
      </c>
      <c r="AB131" s="8">
        <v>0</v>
      </c>
      <c r="AC131" s="10">
        <v>2.5653999999999999</v>
      </c>
      <c r="AD131" s="8">
        <v>4.9156000000000004</v>
      </c>
      <c r="AE131" s="8">
        <v>11.201000000000001</v>
      </c>
      <c r="AF131" s="8">
        <v>0</v>
      </c>
      <c r="AG131" s="8">
        <v>0</v>
      </c>
      <c r="AH131" s="8">
        <v>3.8607</v>
      </c>
      <c r="AI131" s="8">
        <v>0</v>
      </c>
      <c r="AJ131" s="8">
        <v>4.4126000000000003</v>
      </c>
      <c r="AK131" s="10">
        <v>12.34</v>
      </c>
      <c r="AL131" s="8">
        <v>7.4462000000000002</v>
      </c>
      <c r="AM131" s="8">
        <v>5.8451000000000004</v>
      </c>
      <c r="AN131" s="8">
        <v>0</v>
      </c>
      <c r="AO131" s="8">
        <v>0</v>
      </c>
      <c r="AP131" s="8">
        <v>0</v>
      </c>
      <c r="AQ131" s="8">
        <v>0</v>
      </c>
      <c r="AS131" s="9">
        <v>49.927</v>
      </c>
      <c r="AT131" s="9">
        <v>58.798000000000002</v>
      </c>
      <c r="AU131" s="9">
        <v>54.743000000000002</v>
      </c>
      <c r="AV131" s="9">
        <v>48.634</v>
      </c>
    </row>
    <row r="132" spans="1:48" x14ac:dyDescent="0.25">
      <c r="A132" s="6" t="s">
        <v>512</v>
      </c>
      <c r="B132" s="6" t="s">
        <v>513</v>
      </c>
      <c r="C132" s="29" t="s">
        <v>514</v>
      </c>
      <c r="D132" s="6" t="s">
        <v>279</v>
      </c>
      <c r="E132" s="7"/>
      <c r="F132" s="6" t="s">
        <v>859</v>
      </c>
      <c r="H132" s="6"/>
      <c r="I132" s="7" t="s">
        <v>859</v>
      </c>
      <c r="J132" s="7"/>
      <c r="K132" s="7"/>
      <c r="L132" s="3"/>
      <c r="M132" s="8">
        <v>0.24314250000000001</v>
      </c>
      <c r="N132" s="8">
        <v>1.4001749999999999</v>
      </c>
      <c r="O132" s="8">
        <v>5.4484750000000002</v>
      </c>
      <c r="P132" s="8">
        <v>5.7763249999999999</v>
      </c>
      <c r="Q132" s="8">
        <v>0</v>
      </c>
      <c r="R132" s="8"/>
      <c r="S132" s="8" t="e">
        <f t="shared" si="4"/>
        <v>#DIV/0!</v>
      </c>
      <c r="T132" s="8" t="e">
        <f t="shared" si="5"/>
        <v>#DIV/0!</v>
      </c>
      <c r="U132" s="8" t="e">
        <f t="shared" si="6"/>
        <v>#DIV/0!</v>
      </c>
      <c r="V132" s="8" t="e">
        <f t="shared" si="7"/>
        <v>#DIV/0!</v>
      </c>
      <c r="W132" s="8"/>
      <c r="X132" s="8">
        <v>0</v>
      </c>
      <c r="Y132" s="8">
        <v>0</v>
      </c>
      <c r="Z132" s="8">
        <v>0.97257000000000005</v>
      </c>
      <c r="AA132" s="8">
        <v>0</v>
      </c>
      <c r="AB132" s="8">
        <v>0</v>
      </c>
      <c r="AC132" s="8">
        <v>0</v>
      </c>
      <c r="AD132" s="8">
        <v>0</v>
      </c>
      <c r="AE132" s="8">
        <v>5.6006999999999998</v>
      </c>
      <c r="AF132" s="8">
        <v>2.5203000000000002</v>
      </c>
      <c r="AG132" s="10">
        <v>2.5230999999999999</v>
      </c>
      <c r="AH132" s="8">
        <v>6.4344999999999999</v>
      </c>
      <c r="AI132" s="8">
        <v>10.316000000000001</v>
      </c>
      <c r="AJ132" s="8">
        <v>4.4126000000000003</v>
      </c>
      <c r="AK132" s="10">
        <v>6.8556999999999997</v>
      </c>
      <c r="AL132" s="8">
        <v>5.4606000000000003</v>
      </c>
      <c r="AM132" s="8">
        <v>6.3764000000000003</v>
      </c>
      <c r="AN132" s="8">
        <v>0</v>
      </c>
      <c r="AO132" s="8">
        <v>0</v>
      </c>
      <c r="AP132" s="8">
        <v>0</v>
      </c>
      <c r="AQ132" s="8">
        <v>0</v>
      </c>
      <c r="AS132" s="9">
        <v>3.5661999999999998</v>
      </c>
      <c r="AT132" s="9">
        <v>5.6536999999999997</v>
      </c>
      <c r="AU132" s="9">
        <v>7.0963000000000003</v>
      </c>
      <c r="AV132" s="9">
        <v>4.9626000000000001</v>
      </c>
    </row>
    <row r="133" spans="1:48" x14ac:dyDescent="0.25">
      <c r="A133" s="6" t="s">
        <v>117</v>
      </c>
      <c r="B133" s="6" t="s">
        <v>118</v>
      </c>
      <c r="C133" s="29" t="s">
        <v>119</v>
      </c>
      <c r="D133" s="6" t="s">
        <v>120</v>
      </c>
      <c r="E133" s="7"/>
      <c r="F133" s="6" t="s">
        <v>859</v>
      </c>
      <c r="H133" s="6"/>
      <c r="I133" s="7" t="s">
        <v>859</v>
      </c>
      <c r="J133" s="7"/>
      <c r="K133" s="7"/>
      <c r="L133" s="18"/>
      <c r="M133" s="8">
        <v>2.5280499999999999</v>
      </c>
      <c r="N133" s="8">
        <v>2.8034499999999998</v>
      </c>
      <c r="O133" s="8">
        <v>7.1552749999999996</v>
      </c>
      <c r="P133" s="8">
        <v>10.960050000000001</v>
      </c>
      <c r="Q133" s="8">
        <v>0</v>
      </c>
      <c r="R133" s="8"/>
      <c r="S133" s="8" t="e">
        <f t="shared" ref="S133:S196" si="8">M133/Q133</f>
        <v>#DIV/0!</v>
      </c>
      <c r="T133" s="8" t="e">
        <f t="shared" ref="T133:T196" si="9">N133/Q133</f>
        <v>#DIV/0!</v>
      </c>
      <c r="U133" s="8" t="e">
        <f t="shared" ref="U133:U196" si="10">O133/Q133</f>
        <v>#DIV/0!</v>
      </c>
      <c r="V133" s="8" t="e">
        <f t="shared" ref="V133:V196" si="11">P133/Q133</f>
        <v>#DIV/0!</v>
      </c>
      <c r="W133" s="8"/>
      <c r="X133" s="8">
        <v>2.9691000000000001</v>
      </c>
      <c r="Y133" s="8">
        <v>2.1469</v>
      </c>
      <c r="Z133" s="8">
        <v>3.8902999999999999</v>
      </c>
      <c r="AA133" s="8">
        <v>1.1059000000000001</v>
      </c>
      <c r="AB133" s="8">
        <v>7.0133000000000001</v>
      </c>
      <c r="AC133" s="8">
        <v>0</v>
      </c>
      <c r="AD133" s="8">
        <v>0</v>
      </c>
      <c r="AE133" s="8">
        <v>4.2004999999999999</v>
      </c>
      <c r="AF133" s="8">
        <v>6.3007999999999997</v>
      </c>
      <c r="AG133" s="8">
        <v>0</v>
      </c>
      <c r="AH133" s="8">
        <v>15.443</v>
      </c>
      <c r="AI133" s="8">
        <v>6.8773</v>
      </c>
      <c r="AJ133" s="8">
        <v>14.340999999999999</v>
      </c>
      <c r="AK133" s="10">
        <v>11.426</v>
      </c>
      <c r="AL133" s="8">
        <v>7.4462000000000002</v>
      </c>
      <c r="AM133" s="8">
        <v>10.627000000000001</v>
      </c>
      <c r="AN133" s="8">
        <v>0</v>
      </c>
      <c r="AO133" s="8">
        <v>0</v>
      </c>
      <c r="AP133" s="8">
        <v>0</v>
      </c>
      <c r="AQ133" s="8">
        <v>0</v>
      </c>
      <c r="AS133" s="9">
        <v>8.9154999999999998</v>
      </c>
      <c r="AT133" s="9">
        <v>3.3921999999999999</v>
      </c>
      <c r="AU133" s="9">
        <v>10.138</v>
      </c>
      <c r="AV133" s="9">
        <v>6.9476000000000004</v>
      </c>
    </row>
    <row r="134" spans="1:48" x14ac:dyDescent="0.25">
      <c r="A134" s="6" t="s">
        <v>276</v>
      </c>
      <c r="B134" s="6" t="s">
        <v>277</v>
      </c>
      <c r="C134" s="29" t="s">
        <v>278</v>
      </c>
      <c r="D134" s="6" t="s">
        <v>37</v>
      </c>
      <c r="E134" s="4"/>
      <c r="F134" s="6" t="s">
        <v>859</v>
      </c>
      <c r="H134" s="6"/>
      <c r="I134" s="7" t="s">
        <v>859</v>
      </c>
      <c r="J134" s="7"/>
      <c r="K134" s="7"/>
      <c r="L134" s="3"/>
      <c r="M134" s="8">
        <v>15.236750000000001</v>
      </c>
      <c r="N134" s="8">
        <v>15.992000000000001</v>
      </c>
      <c r="O134" s="8">
        <v>20.09525</v>
      </c>
      <c r="P134" s="8">
        <v>12.461400000000001</v>
      </c>
      <c r="Q134" s="8">
        <v>0</v>
      </c>
      <c r="R134" s="8"/>
      <c r="S134" s="8" t="e">
        <f t="shared" si="8"/>
        <v>#DIV/0!</v>
      </c>
      <c r="T134" s="8" t="e">
        <f t="shared" si="9"/>
        <v>#DIV/0!</v>
      </c>
      <c r="U134" s="8" t="e">
        <f t="shared" si="10"/>
        <v>#DIV/0!</v>
      </c>
      <c r="V134" s="8" t="e">
        <f t="shared" si="11"/>
        <v>#DIV/0!</v>
      </c>
      <c r="W134" s="8"/>
      <c r="X134" s="8">
        <v>14.846</v>
      </c>
      <c r="Y134" s="8">
        <v>17.175000000000001</v>
      </c>
      <c r="Z134" s="8">
        <v>6.8079999999999998</v>
      </c>
      <c r="AA134" s="8">
        <v>22.117999999999999</v>
      </c>
      <c r="AB134" s="8">
        <v>15.566000000000001</v>
      </c>
      <c r="AC134" s="10">
        <v>10.262</v>
      </c>
      <c r="AD134" s="8">
        <v>13.108000000000001</v>
      </c>
      <c r="AE134" s="8">
        <v>25.032</v>
      </c>
      <c r="AF134" s="8">
        <v>22.068000000000001</v>
      </c>
      <c r="AG134" s="10">
        <v>25.231000000000002</v>
      </c>
      <c r="AH134" s="8">
        <v>12.869</v>
      </c>
      <c r="AI134" s="8">
        <v>20.213000000000001</v>
      </c>
      <c r="AJ134" s="8">
        <v>10.278</v>
      </c>
      <c r="AK134" s="10">
        <v>9.9436</v>
      </c>
      <c r="AL134" s="8">
        <v>13.476000000000001</v>
      </c>
      <c r="AM134" s="8">
        <v>16.148</v>
      </c>
      <c r="AN134" s="8">
        <v>0</v>
      </c>
      <c r="AO134" s="8">
        <v>0</v>
      </c>
      <c r="AP134" s="8">
        <v>0</v>
      </c>
      <c r="AQ134" s="8">
        <v>0</v>
      </c>
      <c r="AS134" s="9">
        <v>15.156000000000001</v>
      </c>
      <c r="AT134" s="9">
        <v>12.438000000000001</v>
      </c>
      <c r="AU134" s="9">
        <v>20.274999999999999</v>
      </c>
      <c r="AV134" s="9">
        <v>20.843</v>
      </c>
    </row>
    <row r="135" spans="1:48" x14ac:dyDescent="0.25">
      <c r="A135" s="6" t="s">
        <v>820</v>
      </c>
      <c r="B135" s="6" t="s">
        <v>821</v>
      </c>
      <c r="C135" s="29" t="s">
        <v>822</v>
      </c>
      <c r="D135" s="6" t="s">
        <v>178</v>
      </c>
      <c r="E135" s="7"/>
      <c r="F135" s="6" t="s">
        <v>859</v>
      </c>
      <c r="H135" s="6"/>
      <c r="I135" s="7" t="s">
        <v>859</v>
      </c>
      <c r="J135" s="7"/>
      <c r="K135" s="7" t="s">
        <v>859</v>
      </c>
      <c r="L135" s="3"/>
      <c r="M135" s="8">
        <v>1.5507500000000001</v>
      </c>
      <c r="N135" s="8">
        <v>1.2862750000000001</v>
      </c>
      <c r="O135" s="8">
        <v>8.5588250000000006</v>
      </c>
      <c r="P135" s="8">
        <v>4.5306499999999996</v>
      </c>
      <c r="Q135" s="8">
        <v>0</v>
      </c>
      <c r="R135" s="8"/>
      <c r="S135" s="8" t="e">
        <f t="shared" si="8"/>
        <v>#DIV/0!</v>
      </c>
      <c r="T135" s="8" t="e">
        <f t="shared" si="9"/>
        <v>#DIV/0!</v>
      </c>
      <c r="U135" s="8" t="e">
        <f t="shared" si="10"/>
        <v>#DIV/0!</v>
      </c>
      <c r="V135" s="8" t="e">
        <f t="shared" si="11"/>
        <v>#DIV/0!</v>
      </c>
      <c r="W135" s="8"/>
      <c r="X135" s="8">
        <v>0</v>
      </c>
      <c r="Y135" s="8">
        <v>1.0734999999999999</v>
      </c>
      <c r="Z135" s="8">
        <v>2.9177</v>
      </c>
      <c r="AA135" s="8">
        <v>2.2118000000000002</v>
      </c>
      <c r="AB135" s="8">
        <v>3.5066000000000002</v>
      </c>
      <c r="AC135" s="8">
        <v>0</v>
      </c>
      <c r="AD135" s="8">
        <v>1.6385000000000001</v>
      </c>
      <c r="AE135" s="8">
        <v>0</v>
      </c>
      <c r="AF135" s="8">
        <v>3.7805</v>
      </c>
      <c r="AG135" s="10">
        <v>2.5230999999999999</v>
      </c>
      <c r="AH135" s="8">
        <v>3.8607</v>
      </c>
      <c r="AI135" s="8">
        <v>24.071000000000002</v>
      </c>
      <c r="AJ135" s="8">
        <v>5.5157999999999996</v>
      </c>
      <c r="AK135" s="10">
        <v>1.3711</v>
      </c>
      <c r="AL135" s="8">
        <v>6.4534000000000002</v>
      </c>
      <c r="AM135" s="8">
        <v>4.7823000000000002</v>
      </c>
      <c r="AN135" s="8">
        <v>0</v>
      </c>
      <c r="AO135" s="8">
        <v>0</v>
      </c>
      <c r="AP135" s="8">
        <v>0</v>
      </c>
      <c r="AQ135" s="8">
        <v>0</v>
      </c>
      <c r="AS135" s="9">
        <v>31.843</v>
      </c>
      <c r="AT135" s="9">
        <v>29.399000000000001</v>
      </c>
      <c r="AU135" s="9">
        <v>46.344999999999999</v>
      </c>
      <c r="AV135" s="9">
        <v>33.463999999999999</v>
      </c>
    </row>
    <row r="136" spans="1:48" x14ac:dyDescent="0.25">
      <c r="A136" s="6" t="s">
        <v>787</v>
      </c>
      <c r="B136" s="6" t="s">
        <v>788</v>
      </c>
      <c r="C136" s="29" t="s">
        <v>789</v>
      </c>
      <c r="D136" s="6" t="s">
        <v>112</v>
      </c>
      <c r="E136" s="4"/>
      <c r="F136" s="6" t="s">
        <v>859</v>
      </c>
      <c r="H136" s="6"/>
      <c r="I136" s="7"/>
      <c r="J136" s="7"/>
      <c r="K136" s="7"/>
      <c r="L136" s="3"/>
      <c r="M136" s="8">
        <v>8.1199250000000003</v>
      </c>
      <c r="N136" s="8">
        <v>3.0983000000000001</v>
      </c>
      <c r="O136" s="8">
        <v>3.8566250000000002</v>
      </c>
      <c r="P136" s="8">
        <v>2.4033949999999997</v>
      </c>
      <c r="Q136" s="8">
        <v>0</v>
      </c>
      <c r="R136" s="8"/>
      <c r="S136" s="8" t="e">
        <f t="shared" si="8"/>
        <v>#DIV/0!</v>
      </c>
      <c r="T136" s="8" t="e">
        <f t="shared" si="9"/>
        <v>#DIV/0!</v>
      </c>
      <c r="U136" s="8" t="e">
        <f t="shared" si="10"/>
        <v>#DIV/0!</v>
      </c>
      <c r="V136" s="8" t="e">
        <f t="shared" si="11"/>
        <v>#DIV/0!</v>
      </c>
      <c r="W136" s="8"/>
      <c r="X136" s="8">
        <v>4.9485999999999999</v>
      </c>
      <c r="Y136" s="8">
        <v>6.4406999999999996</v>
      </c>
      <c r="Z136" s="8">
        <v>15.561</v>
      </c>
      <c r="AA136" s="8">
        <v>5.5293999999999999</v>
      </c>
      <c r="AB136" s="8">
        <v>0</v>
      </c>
      <c r="AC136" s="8">
        <v>0</v>
      </c>
      <c r="AD136" s="8">
        <v>8.1927000000000003</v>
      </c>
      <c r="AE136" s="8">
        <v>4.2004999999999999</v>
      </c>
      <c r="AF136" s="8">
        <v>1.2602</v>
      </c>
      <c r="AG136" s="8">
        <v>0</v>
      </c>
      <c r="AH136" s="8">
        <v>9.0083000000000002</v>
      </c>
      <c r="AI136" s="8">
        <v>5.1580000000000004</v>
      </c>
      <c r="AJ136" s="8">
        <v>0.55157999999999996</v>
      </c>
      <c r="AK136" s="10">
        <v>1.3711</v>
      </c>
      <c r="AL136" s="8">
        <v>3.9712999999999998</v>
      </c>
      <c r="AM136" s="8">
        <v>3.7195999999999998</v>
      </c>
      <c r="AN136" s="8">
        <v>0</v>
      </c>
      <c r="AO136" s="8">
        <v>0</v>
      </c>
      <c r="AP136" s="8">
        <v>0</v>
      </c>
      <c r="AQ136" s="8">
        <v>0</v>
      </c>
      <c r="AS136" s="9">
        <v>41.774000000000001</v>
      </c>
      <c r="AT136" s="9">
        <v>37.183999999999997</v>
      </c>
      <c r="AU136" s="9">
        <v>40.415999999999997</v>
      </c>
      <c r="AV136" s="9">
        <v>37.597000000000001</v>
      </c>
    </row>
    <row r="137" spans="1:48" x14ac:dyDescent="0.25">
      <c r="A137" s="6" t="s">
        <v>105</v>
      </c>
      <c r="B137" s="6" t="s">
        <v>106</v>
      </c>
      <c r="C137" s="29" t="s">
        <v>107</v>
      </c>
      <c r="D137" s="6" t="s">
        <v>108</v>
      </c>
      <c r="E137" s="4"/>
      <c r="F137" s="6" t="s">
        <v>859</v>
      </c>
      <c r="H137" s="6"/>
      <c r="I137" s="7" t="s">
        <v>859</v>
      </c>
      <c r="J137" s="7"/>
      <c r="K137" s="7"/>
      <c r="L137" s="3"/>
      <c r="M137" s="8">
        <v>10.90785</v>
      </c>
      <c r="N137" s="8">
        <v>10.302975</v>
      </c>
      <c r="O137" s="8">
        <v>12.196075</v>
      </c>
      <c r="P137" s="8">
        <v>10.417125</v>
      </c>
      <c r="Q137" s="8">
        <v>0</v>
      </c>
      <c r="R137" s="8"/>
      <c r="S137" s="8" t="e">
        <f t="shared" si="8"/>
        <v>#DIV/0!</v>
      </c>
      <c r="T137" s="8" t="e">
        <f t="shared" si="9"/>
        <v>#DIV/0!</v>
      </c>
      <c r="U137" s="8" t="e">
        <f t="shared" si="10"/>
        <v>#DIV/0!</v>
      </c>
      <c r="V137" s="8" t="e">
        <f t="shared" si="11"/>
        <v>#DIV/0!</v>
      </c>
      <c r="W137" s="8"/>
      <c r="X137" s="8">
        <v>13.856</v>
      </c>
      <c r="Y137" s="8">
        <v>12.881</v>
      </c>
      <c r="Z137" s="8">
        <v>5.8353999999999999</v>
      </c>
      <c r="AA137" s="8">
        <v>11.058999999999999</v>
      </c>
      <c r="AB137" s="8">
        <v>5.26</v>
      </c>
      <c r="AC137" s="10">
        <v>17.957999999999998</v>
      </c>
      <c r="AD137" s="8">
        <v>8.1927000000000003</v>
      </c>
      <c r="AE137" s="8">
        <v>9.8011999999999997</v>
      </c>
      <c r="AF137" s="8">
        <v>12.602</v>
      </c>
      <c r="AG137" s="10">
        <v>15.138999999999999</v>
      </c>
      <c r="AH137" s="8">
        <v>9.0083000000000002</v>
      </c>
      <c r="AI137" s="8">
        <v>12.035</v>
      </c>
      <c r="AJ137" s="8">
        <v>13.789</v>
      </c>
      <c r="AK137" s="10">
        <v>10.512</v>
      </c>
      <c r="AL137" s="8">
        <v>9.9283000000000001</v>
      </c>
      <c r="AM137" s="8">
        <v>7.4391999999999996</v>
      </c>
      <c r="AN137" s="8">
        <v>0</v>
      </c>
      <c r="AO137" s="8">
        <v>0</v>
      </c>
      <c r="AP137" s="8">
        <v>0</v>
      </c>
      <c r="AQ137" s="8">
        <v>0</v>
      </c>
      <c r="AS137" s="9">
        <v>32.987000000000002</v>
      </c>
      <c r="AT137" s="9">
        <v>21.484000000000002</v>
      </c>
      <c r="AU137" s="9">
        <v>24.33</v>
      </c>
      <c r="AV137" s="9">
        <v>28.783000000000001</v>
      </c>
    </row>
    <row r="138" spans="1:48" x14ac:dyDescent="0.25">
      <c r="A138" s="6" t="s">
        <v>620</v>
      </c>
      <c r="B138" s="6" t="s">
        <v>621</v>
      </c>
      <c r="C138" s="29" t="s">
        <v>622</v>
      </c>
      <c r="D138" s="6" t="s">
        <v>481</v>
      </c>
      <c r="E138" s="4"/>
      <c r="F138" s="6"/>
      <c r="G138" s="6" t="s">
        <v>859</v>
      </c>
      <c r="H138" s="6"/>
      <c r="I138" s="7" t="s">
        <v>859</v>
      </c>
      <c r="J138" s="7"/>
      <c r="K138" s="7"/>
      <c r="L138" s="3"/>
      <c r="M138" s="8">
        <v>23.92625</v>
      </c>
      <c r="N138" s="8">
        <v>22.033374999999999</v>
      </c>
      <c r="O138" s="8">
        <v>9.1425999999999998</v>
      </c>
      <c r="P138" s="8">
        <v>3.5193500000000002</v>
      </c>
      <c r="Q138" s="8">
        <v>0.61504999999999999</v>
      </c>
      <c r="R138" s="8"/>
      <c r="S138" s="8">
        <f t="shared" si="8"/>
        <v>38.901308836679945</v>
      </c>
      <c r="T138" s="8">
        <f t="shared" si="9"/>
        <v>35.823713519226082</v>
      </c>
      <c r="U138" s="8">
        <f t="shared" si="10"/>
        <v>14.864807739208194</v>
      </c>
      <c r="V138" s="8">
        <f t="shared" si="11"/>
        <v>5.7220551174701244</v>
      </c>
      <c r="W138" s="8"/>
      <c r="X138" s="8">
        <v>18.158999999999999</v>
      </c>
      <c r="Y138" s="8">
        <v>26.707000000000001</v>
      </c>
      <c r="Z138" s="8">
        <v>19.609000000000002</v>
      </c>
      <c r="AA138" s="8">
        <v>31.23</v>
      </c>
      <c r="AB138" s="8">
        <v>18.634</v>
      </c>
      <c r="AC138" s="10">
        <v>9.3094999999999999</v>
      </c>
      <c r="AD138" s="8">
        <v>41.366999999999997</v>
      </c>
      <c r="AE138" s="8">
        <v>18.823</v>
      </c>
      <c r="AF138" s="8">
        <v>4.9195000000000002</v>
      </c>
      <c r="AG138" s="10">
        <v>4.5808999999999997</v>
      </c>
      <c r="AH138" s="8">
        <v>13.794</v>
      </c>
      <c r="AI138" s="8">
        <v>13.276</v>
      </c>
      <c r="AJ138" s="8">
        <v>1.603</v>
      </c>
      <c r="AK138" s="10">
        <v>3.5695999999999999</v>
      </c>
      <c r="AL138" s="8">
        <v>5.8174999999999999</v>
      </c>
      <c r="AM138" s="8">
        <v>3.0872999999999999</v>
      </c>
      <c r="AN138" s="8">
        <v>0</v>
      </c>
      <c r="AO138" s="8">
        <v>0</v>
      </c>
      <c r="AP138" s="8">
        <v>1.2021999999999999</v>
      </c>
      <c r="AQ138" s="8">
        <v>1.258</v>
      </c>
      <c r="AS138" s="9">
        <v>7.1323999999999996</v>
      </c>
      <c r="AT138" s="9">
        <v>0</v>
      </c>
      <c r="AU138" s="9">
        <v>8.11</v>
      </c>
      <c r="AV138" s="9">
        <v>19.850000000000001</v>
      </c>
    </row>
    <row r="139" spans="1:48" x14ac:dyDescent="0.25">
      <c r="A139" s="6" t="s">
        <v>614</v>
      </c>
      <c r="B139" s="6" t="s">
        <v>615</v>
      </c>
      <c r="C139" s="29" t="s">
        <v>616</v>
      </c>
      <c r="D139" s="6" t="s">
        <v>195</v>
      </c>
      <c r="E139" s="4"/>
      <c r="F139" s="6"/>
      <c r="G139" s="6" t="s">
        <v>859</v>
      </c>
      <c r="H139" s="6"/>
      <c r="I139" s="7" t="s">
        <v>859</v>
      </c>
      <c r="J139" s="7"/>
      <c r="K139" s="7"/>
      <c r="L139" s="3"/>
      <c r="M139" s="8">
        <v>11.619574999999999</v>
      </c>
      <c r="N139" s="8">
        <v>8.7058999999999997</v>
      </c>
      <c r="O139" s="8">
        <v>13.794599999999999</v>
      </c>
      <c r="P139" s="8">
        <v>3.4085999999999999</v>
      </c>
      <c r="Q139" s="8">
        <v>0.60112500000000002</v>
      </c>
      <c r="R139" s="8"/>
      <c r="S139" s="8">
        <f t="shared" si="8"/>
        <v>19.329715117488043</v>
      </c>
      <c r="T139" s="8">
        <f t="shared" si="9"/>
        <v>14.482678311499271</v>
      </c>
      <c r="U139" s="8">
        <f t="shared" si="10"/>
        <v>22.947972551465998</v>
      </c>
      <c r="V139" s="8">
        <f t="shared" si="11"/>
        <v>5.6703680598877098</v>
      </c>
      <c r="W139" s="8"/>
      <c r="X139" s="8">
        <v>15.835000000000001</v>
      </c>
      <c r="Y139" s="8">
        <v>7.5141999999999998</v>
      </c>
      <c r="Z139" s="8">
        <v>8.7530999999999999</v>
      </c>
      <c r="AA139" s="8">
        <v>14.375999999999999</v>
      </c>
      <c r="AB139" s="8">
        <v>3.5066000000000002</v>
      </c>
      <c r="AC139" s="10">
        <v>5.1307999999999998</v>
      </c>
      <c r="AD139" s="8">
        <v>16.385000000000002</v>
      </c>
      <c r="AE139" s="8">
        <v>9.8011999999999997</v>
      </c>
      <c r="AF139" s="8">
        <v>12.602</v>
      </c>
      <c r="AG139" s="10">
        <v>17.661999999999999</v>
      </c>
      <c r="AH139" s="8">
        <v>7.7214</v>
      </c>
      <c r="AI139" s="8">
        <v>17.193000000000001</v>
      </c>
      <c r="AJ139" s="8">
        <v>4.4126000000000003</v>
      </c>
      <c r="AK139" s="10">
        <v>3.6564000000000001</v>
      </c>
      <c r="AL139" s="8">
        <v>3.9712999999999998</v>
      </c>
      <c r="AM139" s="8">
        <v>1.5941000000000001</v>
      </c>
      <c r="AN139" s="8">
        <v>0</v>
      </c>
      <c r="AO139" s="8">
        <v>0</v>
      </c>
      <c r="AP139" s="8">
        <v>2.4045000000000001</v>
      </c>
      <c r="AQ139" s="8">
        <v>0</v>
      </c>
      <c r="AS139" s="9">
        <v>304.02</v>
      </c>
      <c r="AT139" s="9">
        <v>323.39</v>
      </c>
      <c r="AU139" s="9">
        <v>306.14999999999998</v>
      </c>
      <c r="AV139" s="9">
        <v>284.85000000000002</v>
      </c>
    </row>
    <row r="140" spans="1:48" x14ac:dyDescent="0.25">
      <c r="A140" s="6" t="s">
        <v>666</v>
      </c>
      <c r="B140" s="6" t="s">
        <v>667</v>
      </c>
      <c r="C140" s="29" t="s">
        <v>668</v>
      </c>
      <c r="D140" s="6" t="s">
        <v>46</v>
      </c>
      <c r="E140" s="4"/>
      <c r="F140" s="6"/>
      <c r="G140" s="6" t="s">
        <v>859</v>
      </c>
      <c r="H140" s="6"/>
      <c r="I140" s="7" t="s">
        <v>859</v>
      </c>
      <c r="J140" s="7" t="s">
        <v>859</v>
      </c>
      <c r="K140" s="7"/>
      <c r="L140" s="3"/>
      <c r="M140" s="8">
        <v>7.2314000000000007</v>
      </c>
      <c r="N140" s="8">
        <v>10.362549999999999</v>
      </c>
      <c r="O140" s="8">
        <v>8.6657250000000001</v>
      </c>
      <c r="P140" s="8">
        <v>3.1433500000000003</v>
      </c>
      <c r="Q140" s="8">
        <v>1.4394250000000002</v>
      </c>
      <c r="R140" s="8"/>
      <c r="S140" s="8">
        <f t="shared" si="8"/>
        <v>5.0238115914340797</v>
      </c>
      <c r="T140" s="8">
        <f t="shared" si="9"/>
        <v>7.1990899143755298</v>
      </c>
      <c r="U140" s="8">
        <f t="shared" si="10"/>
        <v>6.0202685099953097</v>
      </c>
      <c r="V140" s="8">
        <f t="shared" si="11"/>
        <v>2.183753929520468</v>
      </c>
      <c r="W140" s="8"/>
      <c r="X140" s="8">
        <v>7.9177</v>
      </c>
      <c r="Y140" s="8">
        <v>8.0509000000000004</v>
      </c>
      <c r="Z140" s="8">
        <v>6.3216999999999999</v>
      </c>
      <c r="AA140" s="8">
        <v>6.6353</v>
      </c>
      <c r="AB140" s="8">
        <v>5.26</v>
      </c>
      <c r="AC140" s="10">
        <v>17.957999999999998</v>
      </c>
      <c r="AD140" s="8">
        <v>9.8312000000000008</v>
      </c>
      <c r="AE140" s="8">
        <v>8.4009999999999998</v>
      </c>
      <c r="AF140" s="8">
        <v>8.1910000000000007</v>
      </c>
      <c r="AG140" s="10">
        <v>7.5693000000000001</v>
      </c>
      <c r="AH140" s="8">
        <v>5.1475999999999997</v>
      </c>
      <c r="AI140" s="8">
        <v>13.755000000000001</v>
      </c>
      <c r="AJ140" s="8">
        <v>4.1368</v>
      </c>
      <c r="AK140" s="10">
        <v>2.0567000000000002</v>
      </c>
      <c r="AL140" s="8">
        <v>3.7231000000000001</v>
      </c>
      <c r="AM140" s="8">
        <v>2.6568000000000001</v>
      </c>
      <c r="AN140" s="8">
        <v>1.9650000000000001</v>
      </c>
      <c r="AO140" s="8">
        <v>1.3325</v>
      </c>
      <c r="AP140" s="8">
        <v>1.2021999999999999</v>
      </c>
      <c r="AQ140" s="8">
        <v>1.258</v>
      </c>
      <c r="AS140" s="9">
        <v>18.722000000000001</v>
      </c>
      <c r="AT140" s="9">
        <v>13.569000000000001</v>
      </c>
      <c r="AU140" s="9">
        <v>13.179</v>
      </c>
      <c r="AV140" s="9">
        <v>15.88</v>
      </c>
    </row>
    <row r="141" spans="1:48" x14ac:dyDescent="0.25">
      <c r="A141" s="6" t="s">
        <v>657</v>
      </c>
      <c r="B141" s="6" t="s">
        <v>658</v>
      </c>
      <c r="C141" s="29" t="s">
        <v>659</v>
      </c>
      <c r="D141" s="6" t="s">
        <v>62</v>
      </c>
      <c r="E141" s="4"/>
      <c r="F141" s="6"/>
      <c r="G141" s="6" t="s">
        <v>859</v>
      </c>
      <c r="H141" s="6"/>
      <c r="I141" s="7" t="s">
        <v>859</v>
      </c>
      <c r="J141" s="7" t="s">
        <v>859</v>
      </c>
      <c r="K141" s="7"/>
      <c r="L141" s="3"/>
      <c r="M141" s="8">
        <v>8.3747749999999996</v>
      </c>
      <c r="N141" s="8">
        <v>5.7246749999999995</v>
      </c>
      <c r="O141" s="8">
        <v>6.0439250000000007</v>
      </c>
      <c r="P141" s="8">
        <v>2.0454074999999996</v>
      </c>
      <c r="Q141" s="8">
        <v>1.1612499999999999</v>
      </c>
      <c r="R141" s="8"/>
      <c r="S141" s="8">
        <f t="shared" si="8"/>
        <v>7.2118622174381057</v>
      </c>
      <c r="T141" s="8">
        <f t="shared" si="9"/>
        <v>4.9297524219590958</v>
      </c>
      <c r="U141" s="8">
        <f t="shared" si="10"/>
        <v>5.2046716899892367</v>
      </c>
      <c r="V141" s="8">
        <f t="shared" si="11"/>
        <v>1.7613842841765337</v>
      </c>
      <c r="W141" s="8"/>
      <c r="X141" s="8">
        <v>9.8971</v>
      </c>
      <c r="Y141" s="8">
        <v>6.4406999999999996</v>
      </c>
      <c r="Z141" s="8">
        <v>3.8902999999999999</v>
      </c>
      <c r="AA141" s="8">
        <v>13.271000000000001</v>
      </c>
      <c r="AB141" s="8">
        <v>7.0133000000000001</v>
      </c>
      <c r="AC141" s="10">
        <v>5.1307999999999998</v>
      </c>
      <c r="AD141" s="8">
        <v>6.5541</v>
      </c>
      <c r="AE141" s="8">
        <v>4.2004999999999999</v>
      </c>
      <c r="AF141" s="8">
        <v>6.3007999999999997</v>
      </c>
      <c r="AG141" s="10">
        <v>7.5693000000000001</v>
      </c>
      <c r="AH141" s="8">
        <v>5.1475999999999997</v>
      </c>
      <c r="AI141" s="8">
        <v>5.1580000000000004</v>
      </c>
      <c r="AJ141" s="8">
        <v>3.3094999999999999</v>
      </c>
      <c r="AK141" s="10">
        <v>2.2852000000000001</v>
      </c>
      <c r="AL141" s="8">
        <v>0.99282999999999999</v>
      </c>
      <c r="AM141" s="8">
        <v>1.5941000000000001</v>
      </c>
      <c r="AN141" s="8">
        <v>0.98250000000000004</v>
      </c>
      <c r="AO141" s="8">
        <v>0</v>
      </c>
      <c r="AP141" s="8">
        <v>2.4045000000000001</v>
      </c>
      <c r="AQ141" s="8">
        <v>1.258</v>
      </c>
      <c r="AS141" s="9">
        <v>85.587999999999994</v>
      </c>
      <c r="AT141" s="9">
        <v>81.412999999999997</v>
      </c>
      <c r="AU141" s="9">
        <v>69.948999999999998</v>
      </c>
      <c r="AV141" s="9">
        <v>79.402000000000001</v>
      </c>
    </row>
    <row r="142" spans="1:48" x14ac:dyDescent="0.25">
      <c r="A142" s="6" t="s">
        <v>4042</v>
      </c>
      <c r="B142" s="6" t="s">
        <v>850</v>
      </c>
      <c r="C142" s="29" t="s">
        <v>851</v>
      </c>
      <c r="D142" s="6" t="s">
        <v>98</v>
      </c>
      <c r="E142" s="4"/>
      <c r="F142" s="6"/>
      <c r="G142" s="6" t="s">
        <v>859</v>
      </c>
      <c r="H142" s="6"/>
      <c r="I142" s="7" t="s">
        <v>859</v>
      </c>
      <c r="J142" s="7"/>
      <c r="K142" s="7" t="s">
        <v>859</v>
      </c>
      <c r="L142" s="3"/>
      <c r="M142" s="8">
        <v>36.445250000000001</v>
      </c>
      <c r="N142" s="8">
        <v>40.318249999999999</v>
      </c>
      <c r="O142" s="8">
        <v>31.912500000000001</v>
      </c>
      <c r="P142" s="8">
        <v>26.081</v>
      </c>
      <c r="Q142" s="8">
        <v>7.6780000000000008</v>
      </c>
      <c r="R142" s="8"/>
      <c r="S142" s="8">
        <f t="shared" si="8"/>
        <v>4.746711383172701</v>
      </c>
      <c r="T142" s="8">
        <f t="shared" si="9"/>
        <v>5.2511396196926272</v>
      </c>
      <c r="U142" s="8">
        <f t="shared" si="10"/>
        <v>4.1563558218286012</v>
      </c>
      <c r="V142" s="8">
        <f t="shared" si="11"/>
        <v>3.3968481375358164</v>
      </c>
      <c r="W142" s="8"/>
      <c r="X142" s="8">
        <v>30.681000000000001</v>
      </c>
      <c r="Y142" s="8">
        <v>69.774000000000001</v>
      </c>
      <c r="Z142" s="8">
        <v>24.314</v>
      </c>
      <c r="AA142" s="8">
        <v>21.012</v>
      </c>
      <c r="AB142" s="8">
        <v>40.326000000000001</v>
      </c>
      <c r="AC142" s="10">
        <v>64.135000000000005</v>
      </c>
      <c r="AD142" s="8">
        <v>34.408999999999999</v>
      </c>
      <c r="AE142" s="8">
        <v>22.402999999999999</v>
      </c>
      <c r="AF142" s="8">
        <v>23.943000000000001</v>
      </c>
      <c r="AG142" s="10">
        <v>10.092000000000001</v>
      </c>
      <c r="AH142" s="8">
        <v>43.755000000000003</v>
      </c>
      <c r="AI142" s="8">
        <v>49.86</v>
      </c>
      <c r="AJ142" s="8">
        <v>46.332000000000001</v>
      </c>
      <c r="AK142" s="10">
        <v>12.797000000000001</v>
      </c>
      <c r="AL142" s="8">
        <v>29.785</v>
      </c>
      <c r="AM142" s="8">
        <v>15.41</v>
      </c>
      <c r="AN142" s="8">
        <v>10.807</v>
      </c>
      <c r="AO142" s="8">
        <v>3.9973999999999998</v>
      </c>
      <c r="AP142" s="8">
        <v>9.6178000000000008</v>
      </c>
      <c r="AQ142" s="8">
        <v>6.2897999999999996</v>
      </c>
      <c r="AS142" s="9">
        <v>25.641999999999999</v>
      </c>
      <c r="AT142" s="9">
        <v>23.637</v>
      </c>
      <c r="AU142" s="9">
        <v>17.04</v>
      </c>
      <c r="AV142" s="9">
        <v>18.715</v>
      </c>
    </row>
    <row r="143" spans="1:48" x14ac:dyDescent="0.25">
      <c r="A143" s="6" t="s">
        <v>852</v>
      </c>
      <c r="B143" s="6" t="s">
        <v>853</v>
      </c>
      <c r="C143" s="29" t="s">
        <v>854</v>
      </c>
      <c r="D143" s="6" t="s">
        <v>292</v>
      </c>
      <c r="E143" s="4"/>
      <c r="F143" s="6"/>
      <c r="G143" s="6" t="s">
        <v>859</v>
      </c>
      <c r="H143" s="6"/>
      <c r="I143" s="7" t="s">
        <v>859</v>
      </c>
      <c r="J143" s="7" t="s">
        <v>859</v>
      </c>
      <c r="K143" s="7"/>
      <c r="L143" s="3"/>
      <c r="M143" s="8">
        <v>10.082725</v>
      </c>
      <c r="N143" s="8">
        <v>7.6774250000000013</v>
      </c>
      <c r="O143" s="8">
        <v>11.651975</v>
      </c>
      <c r="P143" s="8">
        <v>6.2594250000000002</v>
      </c>
      <c r="Q143" s="8">
        <v>2.3689749999999998</v>
      </c>
      <c r="R143" s="8"/>
      <c r="S143" s="8">
        <f t="shared" si="8"/>
        <v>4.2561550881710444</v>
      </c>
      <c r="T143" s="8">
        <f t="shared" si="9"/>
        <v>3.2408214523158758</v>
      </c>
      <c r="U143" s="8">
        <f t="shared" si="10"/>
        <v>4.9185723783492863</v>
      </c>
      <c r="V143" s="8">
        <f t="shared" si="11"/>
        <v>2.6422503403370659</v>
      </c>
      <c r="W143" s="8"/>
      <c r="X143" s="8">
        <v>14.846</v>
      </c>
      <c r="Y143" s="8">
        <v>12.881</v>
      </c>
      <c r="Z143" s="8">
        <v>4.8628</v>
      </c>
      <c r="AA143" s="8">
        <v>7.7411000000000003</v>
      </c>
      <c r="AB143" s="8">
        <v>8.7666000000000004</v>
      </c>
      <c r="AC143" s="10">
        <v>12.827</v>
      </c>
      <c r="AD143" s="8">
        <v>4.9156000000000004</v>
      </c>
      <c r="AE143" s="8">
        <v>4.2004999999999999</v>
      </c>
      <c r="AF143" s="8">
        <v>11.340999999999999</v>
      </c>
      <c r="AG143" s="10">
        <v>17.661999999999999</v>
      </c>
      <c r="AH143" s="8">
        <v>9.0083000000000002</v>
      </c>
      <c r="AI143" s="8">
        <v>8.5966000000000005</v>
      </c>
      <c r="AJ143" s="8">
        <v>8.2736999999999998</v>
      </c>
      <c r="AK143" s="10">
        <v>4.5705</v>
      </c>
      <c r="AL143" s="8">
        <v>7.9425999999999997</v>
      </c>
      <c r="AM143" s="8">
        <v>4.2508999999999997</v>
      </c>
      <c r="AN143" s="8">
        <v>1.9650000000000001</v>
      </c>
      <c r="AO143" s="8">
        <v>1.3325</v>
      </c>
      <c r="AP143" s="8">
        <v>2.4045000000000001</v>
      </c>
      <c r="AQ143" s="8">
        <v>3.7738999999999998</v>
      </c>
      <c r="AS143" s="9">
        <v>60.625</v>
      </c>
      <c r="AT143" s="9">
        <v>52.014000000000003</v>
      </c>
      <c r="AU143" s="9">
        <v>66.908000000000001</v>
      </c>
      <c r="AV143" s="9">
        <v>60.543999999999997</v>
      </c>
    </row>
    <row r="144" spans="1:48" x14ac:dyDescent="0.25">
      <c r="A144" s="6" t="s">
        <v>690</v>
      </c>
      <c r="B144" s="6" t="s">
        <v>691</v>
      </c>
      <c r="C144" s="29" t="s">
        <v>692</v>
      </c>
      <c r="D144" s="6" t="s">
        <v>244</v>
      </c>
      <c r="E144" s="4"/>
      <c r="F144" s="6"/>
      <c r="G144" s="6" t="s">
        <v>859</v>
      </c>
      <c r="H144" s="6"/>
      <c r="I144" s="7" t="s">
        <v>859</v>
      </c>
      <c r="J144" s="7"/>
      <c r="K144" s="7"/>
      <c r="L144" s="3"/>
      <c r="M144" s="8">
        <v>7.1559499999999998</v>
      </c>
      <c r="N144" s="8">
        <v>7.8258000000000001</v>
      </c>
      <c r="O144" s="8">
        <v>5.8503500000000006</v>
      </c>
      <c r="P144" s="8">
        <v>5.3155999999999999</v>
      </c>
      <c r="Q144" s="8">
        <v>1.8088500000000001</v>
      </c>
      <c r="R144" s="8"/>
      <c r="S144" s="8">
        <f t="shared" si="8"/>
        <v>3.9560770655388779</v>
      </c>
      <c r="T144" s="8">
        <f t="shared" si="9"/>
        <v>4.3263952234845346</v>
      </c>
      <c r="U144" s="8">
        <f t="shared" si="10"/>
        <v>3.2342925062885262</v>
      </c>
      <c r="V144" s="8">
        <f t="shared" si="11"/>
        <v>2.9386626862371119</v>
      </c>
      <c r="W144" s="8"/>
      <c r="X144" s="8">
        <v>6.9279999999999999</v>
      </c>
      <c r="Y144" s="8">
        <v>6.4406999999999996</v>
      </c>
      <c r="Z144" s="8">
        <v>9.7256999999999998</v>
      </c>
      <c r="AA144" s="8">
        <v>5.5293999999999999</v>
      </c>
      <c r="AB144" s="8">
        <v>7.0133000000000001</v>
      </c>
      <c r="AC144" s="10">
        <v>7.6962000000000002</v>
      </c>
      <c r="AD144" s="8">
        <v>8.1927000000000003</v>
      </c>
      <c r="AE144" s="8">
        <v>8.4009999999999998</v>
      </c>
      <c r="AF144" s="8">
        <v>2.5203000000000002</v>
      </c>
      <c r="AG144" s="10">
        <v>7.5693000000000001</v>
      </c>
      <c r="AH144" s="8">
        <v>6.4344999999999999</v>
      </c>
      <c r="AI144" s="8">
        <v>6.8773</v>
      </c>
      <c r="AJ144" s="8">
        <v>4.9641999999999999</v>
      </c>
      <c r="AK144" s="10">
        <v>5.0274999999999999</v>
      </c>
      <c r="AL144" s="8">
        <v>5.9569999999999999</v>
      </c>
      <c r="AM144" s="8">
        <v>5.3136999999999999</v>
      </c>
      <c r="AN144" s="8">
        <v>0.98250000000000004</v>
      </c>
      <c r="AO144" s="8">
        <v>1.3325</v>
      </c>
      <c r="AP144" s="8">
        <v>2.4045000000000001</v>
      </c>
      <c r="AQ144" s="8">
        <v>2.5158999999999998</v>
      </c>
      <c r="AS144" s="9">
        <v>13.372999999999999</v>
      </c>
      <c r="AT144" s="9">
        <v>22.614999999999998</v>
      </c>
      <c r="AU144" s="9">
        <v>13.179</v>
      </c>
      <c r="AV144" s="9">
        <v>19.850000000000001</v>
      </c>
    </row>
    <row r="145" spans="1:48" x14ac:dyDescent="0.25">
      <c r="A145" s="6" t="s">
        <v>715</v>
      </c>
      <c r="B145" s="6" t="s">
        <v>716</v>
      </c>
      <c r="C145" s="29" t="s">
        <v>717</v>
      </c>
      <c r="D145" s="6" t="s">
        <v>477</v>
      </c>
      <c r="E145" s="4"/>
      <c r="F145" s="6"/>
      <c r="G145" s="6" t="s">
        <v>859</v>
      </c>
      <c r="H145" s="6"/>
      <c r="I145" s="7" t="s">
        <v>859</v>
      </c>
      <c r="J145" s="7" t="s">
        <v>859</v>
      </c>
      <c r="K145" s="7"/>
      <c r="L145" s="3"/>
      <c r="M145" s="8">
        <v>7.9878999999999998</v>
      </c>
      <c r="N145" s="8">
        <v>11.110100000000001</v>
      </c>
      <c r="O145" s="8">
        <v>10.38195</v>
      </c>
      <c r="P145" s="8">
        <v>4.7217250000000002</v>
      </c>
      <c r="Q145" s="8">
        <v>2.5113499999999997</v>
      </c>
      <c r="R145" s="8"/>
      <c r="S145" s="8">
        <f t="shared" si="8"/>
        <v>3.180719533318733</v>
      </c>
      <c r="T145" s="8">
        <f t="shared" si="9"/>
        <v>4.4239552431958913</v>
      </c>
      <c r="U145" s="8">
        <f t="shared" si="10"/>
        <v>4.1340115873932355</v>
      </c>
      <c r="V145" s="8">
        <f t="shared" si="11"/>
        <v>1.8801541003842557</v>
      </c>
      <c r="W145" s="8"/>
      <c r="X145" s="8">
        <v>8.0527999999999995</v>
      </c>
      <c r="Y145" s="8">
        <v>6.5872000000000002</v>
      </c>
      <c r="Z145" s="8">
        <v>4.9955999999999996</v>
      </c>
      <c r="AA145" s="8">
        <v>12.316000000000001</v>
      </c>
      <c r="AB145" s="8">
        <v>10.759</v>
      </c>
      <c r="AC145" s="10">
        <v>15.742000000000001</v>
      </c>
      <c r="AD145" s="8">
        <v>9.3473000000000006</v>
      </c>
      <c r="AE145" s="8">
        <v>8.5921000000000003</v>
      </c>
      <c r="AF145" s="8">
        <v>6.4726999999999997</v>
      </c>
      <c r="AG145" s="10">
        <v>16.917000000000002</v>
      </c>
      <c r="AH145" s="8">
        <v>6.6101000000000001</v>
      </c>
      <c r="AI145" s="8">
        <v>11.528</v>
      </c>
      <c r="AJ145" s="8">
        <v>5.8167999999999997</v>
      </c>
      <c r="AK145" s="10">
        <v>4.7576000000000001</v>
      </c>
      <c r="AL145" s="8">
        <v>4.7497999999999996</v>
      </c>
      <c r="AM145" s="8">
        <v>3.5627</v>
      </c>
      <c r="AN145" s="8">
        <v>2.6573000000000002</v>
      </c>
      <c r="AO145" s="8">
        <v>2.8468</v>
      </c>
      <c r="AP145" s="8">
        <v>2.5684999999999998</v>
      </c>
      <c r="AQ145" s="8">
        <v>1.9728000000000001</v>
      </c>
      <c r="AS145" s="9">
        <v>37.558999999999997</v>
      </c>
      <c r="AT145" s="9">
        <v>54.418999999999997</v>
      </c>
      <c r="AU145" s="9">
        <v>43.720999999999997</v>
      </c>
      <c r="AV145" s="9">
        <v>45.731999999999999</v>
      </c>
    </row>
    <row r="146" spans="1:48" x14ac:dyDescent="0.25">
      <c r="A146" s="6" t="s">
        <v>754</v>
      </c>
      <c r="B146" s="6" t="s">
        <v>755</v>
      </c>
      <c r="C146" s="29" t="s">
        <v>756</v>
      </c>
      <c r="D146" s="6" t="s">
        <v>407</v>
      </c>
      <c r="E146" s="4"/>
      <c r="F146" s="6"/>
      <c r="G146" s="6" t="s">
        <v>859</v>
      </c>
      <c r="H146" s="6"/>
      <c r="I146" s="7" t="s">
        <v>859</v>
      </c>
      <c r="J146" s="7" t="s">
        <v>859</v>
      </c>
      <c r="K146" s="7"/>
      <c r="L146" s="3"/>
      <c r="M146" s="8">
        <v>16.447000000000003</v>
      </c>
      <c r="N146" s="8">
        <v>24.946000000000002</v>
      </c>
      <c r="O146" s="8">
        <v>20.239999999999998</v>
      </c>
      <c r="P146" s="8">
        <v>8.5451249999999987</v>
      </c>
      <c r="Q146" s="8">
        <v>5.2829500000000005</v>
      </c>
      <c r="R146" s="8"/>
      <c r="S146" s="8">
        <f t="shared" si="8"/>
        <v>3.1132227259391061</v>
      </c>
      <c r="T146" s="8">
        <f t="shared" si="9"/>
        <v>4.7219829829924569</v>
      </c>
      <c r="U146" s="8">
        <f t="shared" si="10"/>
        <v>3.8311927994775639</v>
      </c>
      <c r="V146" s="8">
        <f t="shared" si="11"/>
        <v>1.6174911744385236</v>
      </c>
      <c r="W146" s="8"/>
      <c r="X146" s="8">
        <v>22.387</v>
      </c>
      <c r="Y146" s="8">
        <v>12.881</v>
      </c>
      <c r="Z146" s="8">
        <v>13.246</v>
      </c>
      <c r="AA146" s="8">
        <v>17.274000000000001</v>
      </c>
      <c r="AB146" s="8">
        <v>30.228000000000002</v>
      </c>
      <c r="AC146" s="10">
        <v>41.045999999999999</v>
      </c>
      <c r="AD146" s="8">
        <v>13.108000000000001</v>
      </c>
      <c r="AE146" s="8">
        <v>15.401999999999999</v>
      </c>
      <c r="AF146" s="8">
        <v>23.463999999999999</v>
      </c>
      <c r="AG146" s="10">
        <v>22.707999999999998</v>
      </c>
      <c r="AH146" s="8">
        <v>14.156000000000001</v>
      </c>
      <c r="AI146" s="8">
        <v>20.632000000000001</v>
      </c>
      <c r="AJ146" s="8">
        <v>10.821999999999999</v>
      </c>
      <c r="AK146" s="10">
        <v>8.7936999999999994</v>
      </c>
      <c r="AL146" s="8">
        <v>6.2648000000000001</v>
      </c>
      <c r="AM146" s="8">
        <v>8.3000000000000007</v>
      </c>
      <c r="AN146" s="8">
        <v>3.5567000000000002</v>
      </c>
      <c r="AO146" s="8">
        <v>5.3299000000000003</v>
      </c>
      <c r="AP146" s="8">
        <v>7.2134</v>
      </c>
      <c r="AQ146" s="8">
        <v>5.0317999999999996</v>
      </c>
      <c r="AS146" s="9">
        <v>36.850999999999999</v>
      </c>
      <c r="AT146" s="9">
        <v>24.876000000000001</v>
      </c>
      <c r="AU146" s="9">
        <v>30.751000000000001</v>
      </c>
      <c r="AV146" s="9">
        <v>32.094000000000001</v>
      </c>
    </row>
    <row r="147" spans="1:48" x14ac:dyDescent="0.25">
      <c r="A147" s="6" t="s">
        <v>444</v>
      </c>
      <c r="B147" s="6" t="s">
        <v>445</v>
      </c>
      <c r="C147" s="29" t="s">
        <v>446</v>
      </c>
      <c r="D147" s="6" t="s">
        <v>159</v>
      </c>
      <c r="E147" s="4"/>
      <c r="F147" s="6" t="s">
        <v>859</v>
      </c>
      <c r="H147" s="6"/>
      <c r="I147" s="7" t="s">
        <v>859</v>
      </c>
      <c r="J147" s="7"/>
      <c r="K147" s="7"/>
      <c r="L147" s="3"/>
      <c r="M147" s="8">
        <v>7.5465249999999999</v>
      </c>
      <c r="N147" s="8">
        <v>6.1918499999999996</v>
      </c>
      <c r="O147" s="8">
        <v>7.7881999999999998</v>
      </c>
      <c r="P147" s="8">
        <v>2.4039000000000001</v>
      </c>
      <c r="Q147" s="8">
        <v>0</v>
      </c>
      <c r="R147" s="8"/>
      <c r="S147" s="8" t="e">
        <f t="shared" si="8"/>
        <v>#DIV/0!</v>
      </c>
      <c r="T147" s="8" t="e">
        <f t="shared" si="9"/>
        <v>#DIV/0!</v>
      </c>
      <c r="U147" s="8" t="e">
        <f t="shared" si="10"/>
        <v>#DIV/0!</v>
      </c>
      <c r="V147" s="8" t="e">
        <f t="shared" si="11"/>
        <v>#DIV/0!</v>
      </c>
      <c r="W147" s="8"/>
      <c r="X147" s="8">
        <v>6.9279999999999999</v>
      </c>
      <c r="Y147" s="8">
        <v>3.7519999999999998</v>
      </c>
      <c r="Z147" s="8">
        <v>10.68</v>
      </c>
      <c r="AA147" s="8">
        <v>8.8261000000000003</v>
      </c>
      <c r="AB147" s="8">
        <v>5.26</v>
      </c>
      <c r="AC147" s="8">
        <v>0</v>
      </c>
      <c r="AD147" s="8">
        <v>13.92</v>
      </c>
      <c r="AE147" s="8">
        <v>5.5873999999999997</v>
      </c>
      <c r="AF147" s="8">
        <v>6.2888000000000002</v>
      </c>
      <c r="AG147" s="8">
        <v>0</v>
      </c>
      <c r="AH147" s="8">
        <v>12.845000000000001</v>
      </c>
      <c r="AI147" s="8">
        <v>12.019</v>
      </c>
      <c r="AJ147" s="8">
        <v>1.0979000000000001</v>
      </c>
      <c r="AK147" s="10">
        <v>1.5931999999999999</v>
      </c>
      <c r="AL147" s="8">
        <v>3.2149999999999999</v>
      </c>
      <c r="AM147" s="8">
        <v>3.7094999999999998</v>
      </c>
      <c r="AN147" s="8">
        <v>0</v>
      </c>
      <c r="AO147" s="8">
        <v>0</v>
      </c>
      <c r="AP147" s="8">
        <v>0</v>
      </c>
      <c r="AQ147" s="8">
        <v>0</v>
      </c>
      <c r="AS147" s="9">
        <v>34.770000000000003</v>
      </c>
      <c r="AT147" s="9">
        <v>28.268000000000001</v>
      </c>
      <c r="AU147" s="9">
        <v>36.494999999999997</v>
      </c>
      <c r="AV147" s="9">
        <v>29.776</v>
      </c>
    </row>
    <row r="148" spans="1:48" x14ac:dyDescent="0.25">
      <c r="A148" s="6" t="s">
        <v>180</v>
      </c>
      <c r="B148" s="6" t="s">
        <v>181</v>
      </c>
      <c r="C148" s="29" t="s">
        <v>182</v>
      </c>
      <c r="D148" s="6" t="s">
        <v>167</v>
      </c>
      <c r="E148" s="4"/>
      <c r="F148" s="6" t="s">
        <v>859</v>
      </c>
      <c r="H148" s="6"/>
      <c r="I148" s="7" t="s">
        <v>859</v>
      </c>
      <c r="J148" s="7"/>
      <c r="K148" s="7"/>
      <c r="L148" s="18"/>
      <c r="M148" s="8">
        <v>12.72865</v>
      </c>
      <c r="N148" s="8">
        <v>9.3416999999999994</v>
      </c>
      <c r="O148" s="8">
        <v>13.184249999999999</v>
      </c>
      <c r="P148" s="8">
        <v>7.671075000000001</v>
      </c>
      <c r="Q148" s="8">
        <v>0</v>
      </c>
      <c r="R148" s="8"/>
      <c r="S148" s="8" t="e">
        <f t="shared" si="8"/>
        <v>#DIV/0!</v>
      </c>
      <c r="T148" s="8" t="e">
        <f t="shared" si="9"/>
        <v>#DIV/0!</v>
      </c>
      <c r="U148" s="8" t="e">
        <f t="shared" si="10"/>
        <v>#DIV/0!</v>
      </c>
      <c r="V148" s="8" t="e">
        <f t="shared" si="11"/>
        <v>#DIV/0!</v>
      </c>
      <c r="W148" s="8"/>
      <c r="X148" s="8">
        <v>18.358000000000001</v>
      </c>
      <c r="Y148" s="8">
        <v>8.5876000000000001</v>
      </c>
      <c r="Z148" s="8">
        <v>10.698</v>
      </c>
      <c r="AA148" s="8">
        <v>13.271000000000001</v>
      </c>
      <c r="AB148" s="8">
        <v>12.273</v>
      </c>
      <c r="AC148" s="10">
        <v>7.6962000000000002</v>
      </c>
      <c r="AD148" s="8">
        <v>4.9156000000000004</v>
      </c>
      <c r="AE148" s="8">
        <v>12.481999999999999</v>
      </c>
      <c r="AF148" s="8">
        <v>13.754</v>
      </c>
      <c r="AG148" s="10">
        <v>12.616</v>
      </c>
      <c r="AH148" s="8">
        <v>12.759</v>
      </c>
      <c r="AI148" s="8">
        <v>13.608000000000001</v>
      </c>
      <c r="AJ148" s="8">
        <v>9.3838000000000008</v>
      </c>
      <c r="AK148" s="10">
        <v>8.5225000000000009</v>
      </c>
      <c r="AL148" s="8">
        <v>6.6413000000000002</v>
      </c>
      <c r="AM148" s="8">
        <v>6.1367000000000003</v>
      </c>
      <c r="AN148" s="8">
        <v>0</v>
      </c>
      <c r="AO148" s="8">
        <v>0</v>
      </c>
      <c r="AP148" s="8">
        <v>0</v>
      </c>
      <c r="AQ148" s="8">
        <v>0</v>
      </c>
      <c r="AS148" s="9">
        <v>53.493000000000002</v>
      </c>
      <c r="AT148" s="9">
        <v>68.974999999999994</v>
      </c>
      <c r="AU148" s="9">
        <v>26.358000000000001</v>
      </c>
      <c r="AV148" s="9">
        <v>32.753</v>
      </c>
    </row>
    <row r="149" spans="1:48" x14ac:dyDescent="0.25">
      <c r="A149" s="6" t="s">
        <v>289</v>
      </c>
      <c r="B149" s="6" t="s">
        <v>290</v>
      </c>
      <c r="C149" s="29" t="s">
        <v>291</v>
      </c>
      <c r="D149" s="6" t="s">
        <v>17</v>
      </c>
      <c r="E149" s="4"/>
      <c r="F149" s="6" t="s">
        <v>859</v>
      </c>
      <c r="H149" s="6"/>
      <c r="I149" s="7"/>
      <c r="J149" s="7"/>
      <c r="K149" s="7"/>
      <c r="L149" s="3"/>
      <c r="M149" s="8">
        <v>5.4116249999999999</v>
      </c>
      <c r="N149" s="8">
        <v>4.5854249999999999</v>
      </c>
      <c r="O149" s="8">
        <v>9.5659750000000017</v>
      </c>
      <c r="P149" s="8">
        <v>2.80355</v>
      </c>
      <c r="Q149" s="8">
        <v>0</v>
      </c>
      <c r="R149" s="8"/>
      <c r="S149" s="8" t="e">
        <f t="shared" si="8"/>
        <v>#DIV/0!</v>
      </c>
      <c r="T149" s="8" t="e">
        <f t="shared" si="9"/>
        <v>#DIV/0!</v>
      </c>
      <c r="U149" s="8" t="e">
        <f t="shared" si="10"/>
        <v>#DIV/0!</v>
      </c>
      <c r="V149" s="8" t="e">
        <f t="shared" si="11"/>
        <v>#DIV/0!</v>
      </c>
      <c r="W149" s="8"/>
      <c r="X149" s="8">
        <v>6.9279999999999999</v>
      </c>
      <c r="Y149" s="8">
        <v>3.2204000000000002</v>
      </c>
      <c r="Z149" s="8">
        <v>4.8628</v>
      </c>
      <c r="AA149" s="8">
        <v>6.6353</v>
      </c>
      <c r="AB149" s="8">
        <v>5.26</v>
      </c>
      <c r="AC149" s="10">
        <v>2.5653999999999999</v>
      </c>
      <c r="AD149" s="8">
        <v>4.9156000000000004</v>
      </c>
      <c r="AE149" s="8">
        <v>5.6006999999999998</v>
      </c>
      <c r="AF149" s="8">
        <v>7.5609000000000002</v>
      </c>
      <c r="AG149" s="10">
        <v>10.092000000000001</v>
      </c>
      <c r="AH149" s="8">
        <v>10.295</v>
      </c>
      <c r="AI149" s="8">
        <v>10.316000000000001</v>
      </c>
      <c r="AJ149" s="8">
        <v>2.7578999999999998</v>
      </c>
      <c r="AK149" s="10">
        <v>1.8282</v>
      </c>
      <c r="AL149" s="8">
        <v>3.9712999999999998</v>
      </c>
      <c r="AM149" s="8">
        <v>2.6568000000000001</v>
      </c>
      <c r="AN149" s="8">
        <v>0</v>
      </c>
      <c r="AO149" s="8">
        <v>0</v>
      </c>
      <c r="AP149" s="8">
        <v>0</v>
      </c>
      <c r="AQ149" s="8">
        <v>0</v>
      </c>
      <c r="AS149" s="9">
        <v>8.2752999999999997</v>
      </c>
      <c r="AT149" s="9">
        <v>7.9150999999999998</v>
      </c>
      <c r="AU149" s="9">
        <v>2.0274999999999999</v>
      </c>
      <c r="AV149" s="9">
        <v>3.9701</v>
      </c>
    </row>
    <row r="150" spans="1:48" x14ac:dyDescent="0.25">
      <c r="A150" s="6" t="s">
        <v>339</v>
      </c>
      <c r="B150" s="6" t="s">
        <v>340</v>
      </c>
      <c r="C150" s="29" t="s">
        <v>341</v>
      </c>
      <c r="D150" s="6" t="s">
        <v>199</v>
      </c>
      <c r="E150" s="4"/>
      <c r="F150" s="6" t="s">
        <v>859</v>
      </c>
      <c r="H150" s="6"/>
      <c r="I150" s="7" t="s">
        <v>859</v>
      </c>
      <c r="J150" s="7"/>
      <c r="K150" s="7"/>
      <c r="L150" s="3"/>
      <c r="M150" s="8">
        <v>6.5906249999999993</v>
      </c>
      <c r="N150" s="8">
        <v>4.6737000000000002</v>
      </c>
      <c r="O150" s="8">
        <v>4.1115750000000002</v>
      </c>
      <c r="P150" s="8">
        <v>2.1506750000000001</v>
      </c>
      <c r="Q150" s="8">
        <v>0</v>
      </c>
      <c r="R150" s="8"/>
      <c r="S150" s="8" t="e">
        <f t="shared" si="8"/>
        <v>#DIV/0!</v>
      </c>
      <c r="T150" s="8" t="e">
        <f t="shared" si="9"/>
        <v>#DIV/0!</v>
      </c>
      <c r="U150" s="8" t="e">
        <f t="shared" si="10"/>
        <v>#DIV/0!</v>
      </c>
      <c r="V150" s="8" t="e">
        <f t="shared" si="11"/>
        <v>#DIV/0!</v>
      </c>
      <c r="W150" s="8"/>
      <c r="X150" s="8">
        <v>9.8971</v>
      </c>
      <c r="Y150" s="8">
        <v>5.3673000000000002</v>
      </c>
      <c r="Z150" s="8">
        <v>7.7805</v>
      </c>
      <c r="AA150" s="8">
        <v>3.3176000000000001</v>
      </c>
      <c r="AB150" s="8">
        <v>7.0133000000000001</v>
      </c>
      <c r="AC150" s="10">
        <v>2.5653999999999999</v>
      </c>
      <c r="AD150" s="8">
        <v>4.9156000000000004</v>
      </c>
      <c r="AE150" s="8">
        <v>4.2004999999999999</v>
      </c>
      <c r="AF150" s="8">
        <v>3.7805</v>
      </c>
      <c r="AG150" s="10">
        <v>10.092000000000001</v>
      </c>
      <c r="AH150" s="8">
        <v>2.5737999999999999</v>
      </c>
      <c r="AI150" s="8">
        <v>0</v>
      </c>
      <c r="AJ150" s="8">
        <v>2.2063000000000001</v>
      </c>
      <c r="AK150" s="10">
        <v>2.2852000000000001</v>
      </c>
      <c r="AL150" s="8">
        <v>1.9857</v>
      </c>
      <c r="AM150" s="8">
        <v>2.1255000000000002</v>
      </c>
      <c r="AN150" s="8">
        <v>0</v>
      </c>
      <c r="AO150" s="8">
        <v>0</v>
      </c>
      <c r="AP150" s="8">
        <v>0</v>
      </c>
      <c r="AQ150" s="8">
        <v>0</v>
      </c>
      <c r="AS150" s="9">
        <v>18.366</v>
      </c>
      <c r="AT150" s="9">
        <v>14.7</v>
      </c>
      <c r="AU150" s="9">
        <v>19.709</v>
      </c>
      <c r="AV150" s="9">
        <v>20.725999999999999</v>
      </c>
    </row>
    <row r="151" spans="1:48" x14ac:dyDescent="0.25">
      <c r="A151" s="6" t="s">
        <v>241</v>
      </c>
      <c r="B151" s="6" t="s">
        <v>242</v>
      </c>
      <c r="C151" s="29" t="s">
        <v>243</v>
      </c>
      <c r="D151" s="6" t="s">
        <v>62</v>
      </c>
      <c r="E151" s="4"/>
      <c r="F151" s="6" t="s">
        <v>859</v>
      </c>
      <c r="H151" s="6"/>
      <c r="I151" s="7" t="s">
        <v>859</v>
      </c>
      <c r="J151" s="7" t="s">
        <v>859</v>
      </c>
      <c r="K151" s="7"/>
      <c r="L151" s="3"/>
      <c r="M151" s="8">
        <v>16.834499999999998</v>
      </c>
      <c r="N151" s="8">
        <v>6.5394750000000004</v>
      </c>
      <c r="O151" s="8">
        <v>11.982925</v>
      </c>
      <c r="P151" s="8">
        <v>10.140499999999999</v>
      </c>
      <c r="Q151" s="8">
        <v>0</v>
      </c>
      <c r="R151" s="8"/>
      <c r="S151" s="8" t="e">
        <f t="shared" si="8"/>
        <v>#DIV/0!</v>
      </c>
      <c r="T151" s="8" t="e">
        <f t="shared" si="9"/>
        <v>#DIV/0!</v>
      </c>
      <c r="U151" s="8" t="e">
        <f t="shared" si="10"/>
        <v>#DIV/0!</v>
      </c>
      <c r="V151" s="8" t="e">
        <f t="shared" si="11"/>
        <v>#DIV/0!</v>
      </c>
      <c r="W151" s="8"/>
      <c r="X151" s="8">
        <v>17.815000000000001</v>
      </c>
      <c r="Y151" s="8">
        <v>15.028</v>
      </c>
      <c r="Z151" s="8">
        <v>14.589</v>
      </c>
      <c r="AA151" s="8">
        <v>19.905999999999999</v>
      </c>
      <c r="AB151" s="8">
        <v>3.5066000000000002</v>
      </c>
      <c r="AC151" s="10">
        <v>7.6962000000000002</v>
      </c>
      <c r="AD151" s="8">
        <v>6.5541</v>
      </c>
      <c r="AE151" s="8">
        <v>8.4009999999999998</v>
      </c>
      <c r="AF151" s="8">
        <v>23.943000000000001</v>
      </c>
      <c r="AG151" s="10">
        <v>2.5230999999999999</v>
      </c>
      <c r="AH151" s="8">
        <v>12.869</v>
      </c>
      <c r="AI151" s="8">
        <v>8.5966000000000005</v>
      </c>
      <c r="AJ151" s="8">
        <v>11.032</v>
      </c>
      <c r="AK151" s="10">
        <v>11.882999999999999</v>
      </c>
      <c r="AL151" s="8">
        <v>5.9569999999999999</v>
      </c>
      <c r="AM151" s="8">
        <v>11.69</v>
      </c>
      <c r="AN151" s="8">
        <v>0</v>
      </c>
      <c r="AO151" s="8">
        <v>0</v>
      </c>
      <c r="AP151" s="8">
        <v>0</v>
      </c>
      <c r="AQ151" s="8">
        <v>0</v>
      </c>
      <c r="AS151" s="9">
        <v>91.555000000000007</v>
      </c>
      <c r="AT151" s="9">
        <v>111.94</v>
      </c>
      <c r="AU151" s="9">
        <v>90.301000000000002</v>
      </c>
      <c r="AV151" s="9">
        <v>89.021000000000001</v>
      </c>
    </row>
    <row r="152" spans="1:48" x14ac:dyDescent="0.25">
      <c r="A152" s="6" t="s">
        <v>450</v>
      </c>
      <c r="B152" s="6" t="s">
        <v>451</v>
      </c>
      <c r="C152" s="29" t="s">
        <v>452</v>
      </c>
      <c r="D152" s="6" t="s">
        <v>358</v>
      </c>
      <c r="E152" s="4"/>
      <c r="F152" s="6" t="s">
        <v>859</v>
      </c>
      <c r="H152" s="6"/>
      <c r="I152" s="7"/>
      <c r="J152" s="7"/>
      <c r="K152" s="7"/>
      <c r="L152" s="18"/>
      <c r="M152" s="8">
        <v>5.0680249999999996</v>
      </c>
      <c r="N152" s="8">
        <v>0.700075</v>
      </c>
      <c r="O152" s="8">
        <v>3.3119750000000003</v>
      </c>
      <c r="P152" s="8">
        <v>3.1489249999999998</v>
      </c>
      <c r="Q152" s="8">
        <v>0</v>
      </c>
      <c r="R152" s="8"/>
      <c r="S152" s="8" t="e">
        <f t="shared" si="8"/>
        <v>#DIV/0!</v>
      </c>
      <c r="T152" s="8" t="e">
        <f t="shared" si="9"/>
        <v>#DIV/0!</v>
      </c>
      <c r="U152" s="8" t="e">
        <f t="shared" si="10"/>
        <v>#DIV/0!</v>
      </c>
      <c r="V152" s="8" t="e">
        <f t="shared" si="11"/>
        <v>#DIV/0!</v>
      </c>
      <c r="W152" s="8"/>
      <c r="X152" s="8">
        <v>4.9485999999999999</v>
      </c>
      <c r="Y152" s="8">
        <v>2.1469</v>
      </c>
      <c r="Z152" s="8">
        <v>8.7530999999999999</v>
      </c>
      <c r="AA152" s="8">
        <v>4.4234999999999998</v>
      </c>
      <c r="AB152" s="8">
        <v>0</v>
      </c>
      <c r="AC152" s="8">
        <v>0</v>
      </c>
      <c r="AD152" s="8">
        <v>0</v>
      </c>
      <c r="AE152" s="8">
        <v>2.8003</v>
      </c>
      <c r="AF152" s="8">
        <v>2.5203000000000002</v>
      </c>
      <c r="AG152" s="8">
        <v>0</v>
      </c>
      <c r="AH152" s="8">
        <v>9.0083000000000002</v>
      </c>
      <c r="AI152" s="8">
        <v>1.7193000000000001</v>
      </c>
      <c r="AJ152" s="8">
        <v>2.2063000000000001</v>
      </c>
      <c r="AK152" s="10">
        <v>3.6564000000000001</v>
      </c>
      <c r="AL152" s="8">
        <v>2.4821</v>
      </c>
      <c r="AM152" s="8">
        <v>4.2508999999999997</v>
      </c>
      <c r="AN152" s="8">
        <v>0</v>
      </c>
      <c r="AO152" s="8">
        <v>0</v>
      </c>
      <c r="AP152" s="8">
        <v>0</v>
      </c>
      <c r="AQ152" s="8">
        <v>0</v>
      </c>
      <c r="AS152" s="9">
        <v>14.265000000000001</v>
      </c>
      <c r="AT152" s="9">
        <v>14.7</v>
      </c>
      <c r="AU152" s="9">
        <v>11.151</v>
      </c>
      <c r="AV152" s="9">
        <v>14.888</v>
      </c>
    </row>
    <row r="153" spans="1:48" x14ac:dyDescent="0.25">
      <c r="A153" s="6" t="s">
        <v>589</v>
      </c>
      <c r="B153" s="6" t="s">
        <v>590</v>
      </c>
      <c r="C153" s="29" t="s">
        <v>591</v>
      </c>
      <c r="D153" s="6" t="s">
        <v>220</v>
      </c>
      <c r="E153" s="4"/>
      <c r="F153" s="6"/>
      <c r="G153" s="6" t="s">
        <v>859</v>
      </c>
      <c r="H153" s="6"/>
      <c r="I153" s="7" t="s">
        <v>859</v>
      </c>
      <c r="J153" s="7"/>
      <c r="K153" s="7"/>
      <c r="L153" s="18"/>
      <c r="M153" s="8">
        <v>2.9934249999999998</v>
      </c>
      <c r="N153" s="8">
        <v>5.0259250000000009</v>
      </c>
      <c r="O153" s="8">
        <v>5.5219500000000004</v>
      </c>
      <c r="P153" s="8">
        <v>2.8447499999999999</v>
      </c>
      <c r="Q153" s="8">
        <v>0.333125</v>
      </c>
      <c r="R153" s="8"/>
      <c r="S153" s="8">
        <f t="shared" si="8"/>
        <v>8.9858911819887428</v>
      </c>
      <c r="T153" s="8">
        <f t="shared" si="9"/>
        <v>15.087204502814261</v>
      </c>
      <c r="U153" s="8">
        <f t="shared" si="10"/>
        <v>16.576210131332083</v>
      </c>
      <c r="V153" s="8">
        <f t="shared" si="11"/>
        <v>8.5395872420262666</v>
      </c>
      <c r="W153" s="8"/>
      <c r="X153" s="8">
        <v>3.9588999999999999</v>
      </c>
      <c r="Y153" s="8">
        <v>1.0734999999999999</v>
      </c>
      <c r="Z153" s="8">
        <v>5.8353999999999999</v>
      </c>
      <c r="AA153" s="8">
        <v>1.1059000000000001</v>
      </c>
      <c r="AB153" s="8">
        <v>3.5066000000000002</v>
      </c>
      <c r="AC153" s="10">
        <v>2.5653999999999999</v>
      </c>
      <c r="AD153" s="8">
        <v>9.8312000000000008</v>
      </c>
      <c r="AE153" s="8">
        <v>4.2004999999999999</v>
      </c>
      <c r="AF153" s="8">
        <v>3.7805</v>
      </c>
      <c r="AG153" s="10">
        <v>7.5693000000000001</v>
      </c>
      <c r="AH153" s="8">
        <v>3.8607</v>
      </c>
      <c r="AI153" s="8">
        <v>6.8773</v>
      </c>
      <c r="AJ153" s="8">
        <v>1.1032</v>
      </c>
      <c r="AK153" s="10">
        <v>4.5705</v>
      </c>
      <c r="AL153" s="8">
        <v>1.9857</v>
      </c>
      <c r="AM153" s="8">
        <v>3.7195999999999998</v>
      </c>
      <c r="AN153" s="8">
        <v>0</v>
      </c>
      <c r="AO153" s="8">
        <v>1.3325</v>
      </c>
      <c r="AP153" s="8">
        <v>0</v>
      </c>
      <c r="AQ153" s="8">
        <v>0</v>
      </c>
      <c r="AS153" s="9">
        <v>15.156000000000001</v>
      </c>
      <c r="AT153" s="9">
        <v>20.353000000000002</v>
      </c>
      <c r="AU153" s="9">
        <v>22.303000000000001</v>
      </c>
      <c r="AV153" s="9">
        <v>24.812999999999999</v>
      </c>
    </row>
    <row r="154" spans="1:48" x14ac:dyDescent="0.25">
      <c r="A154" s="6" t="s">
        <v>636</v>
      </c>
      <c r="B154" s="6" t="s">
        <v>637</v>
      </c>
      <c r="C154" s="29" t="s">
        <v>638</v>
      </c>
      <c r="D154" s="6" t="s">
        <v>235</v>
      </c>
      <c r="E154" s="4"/>
      <c r="F154" s="6"/>
      <c r="G154" s="6" t="s">
        <v>859</v>
      </c>
      <c r="H154" s="6"/>
      <c r="I154" s="7" t="s">
        <v>859</v>
      </c>
      <c r="J154" s="7"/>
      <c r="K154" s="7"/>
      <c r="L154" s="18"/>
      <c r="M154" s="8">
        <v>4.6659750000000004</v>
      </c>
      <c r="N154" s="8">
        <v>5.1311</v>
      </c>
      <c r="O154" s="8">
        <v>11.0243</v>
      </c>
      <c r="P154" s="8">
        <v>4.8539499999999993</v>
      </c>
      <c r="Q154" s="8">
        <v>0.89324999999999999</v>
      </c>
      <c r="R154" s="8"/>
      <c r="S154" s="8">
        <f t="shared" si="8"/>
        <v>5.2235936188077252</v>
      </c>
      <c r="T154" s="8">
        <f t="shared" si="9"/>
        <v>5.7443045060173521</v>
      </c>
      <c r="U154" s="8">
        <f t="shared" si="10"/>
        <v>12.341785614329694</v>
      </c>
      <c r="V154" s="8">
        <f t="shared" si="11"/>
        <v>5.4340330254687927</v>
      </c>
      <c r="W154" s="8"/>
      <c r="X154" s="8">
        <v>6.9279999999999999</v>
      </c>
      <c r="Y154" s="8">
        <v>5.3673000000000002</v>
      </c>
      <c r="Z154" s="8">
        <v>1.9451000000000001</v>
      </c>
      <c r="AA154" s="8">
        <v>4.4234999999999998</v>
      </c>
      <c r="AB154" s="8">
        <v>8.3894000000000002</v>
      </c>
      <c r="AC154" s="10">
        <v>7.6962000000000002</v>
      </c>
      <c r="AD154" s="8">
        <v>1.6385000000000001</v>
      </c>
      <c r="AE154" s="8">
        <v>2.8003</v>
      </c>
      <c r="AF154" s="8">
        <v>10.411</v>
      </c>
      <c r="AG154" s="10">
        <v>10.092000000000001</v>
      </c>
      <c r="AH154" s="8">
        <v>6.7712000000000003</v>
      </c>
      <c r="AI154" s="8">
        <v>16.823</v>
      </c>
      <c r="AJ154" s="8">
        <v>7.1961000000000004</v>
      </c>
      <c r="AK154" s="10">
        <v>4.7112999999999996</v>
      </c>
      <c r="AL154" s="8">
        <v>4.0175000000000001</v>
      </c>
      <c r="AM154" s="8">
        <v>3.4908999999999999</v>
      </c>
      <c r="AN154" s="8">
        <v>0.98250000000000004</v>
      </c>
      <c r="AO154" s="8">
        <v>1.3325</v>
      </c>
      <c r="AP154" s="8">
        <v>0</v>
      </c>
      <c r="AQ154" s="8">
        <v>1.258</v>
      </c>
      <c r="AS154" s="9">
        <v>163.93</v>
      </c>
      <c r="AT154" s="9">
        <v>190.53</v>
      </c>
      <c r="AU154" s="9">
        <v>144.69999999999999</v>
      </c>
      <c r="AV154" s="9">
        <v>149.09</v>
      </c>
    </row>
    <row r="155" spans="1:48" x14ac:dyDescent="0.25">
      <c r="A155" s="6" t="s">
        <v>678</v>
      </c>
      <c r="B155" s="6" t="s">
        <v>679</v>
      </c>
      <c r="C155" s="29" t="s">
        <v>680</v>
      </c>
      <c r="D155" s="6" t="s">
        <v>366</v>
      </c>
      <c r="E155" s="4"/>
      <c r="F155" s="6"/>
      <c r="G155" s="6" t="s">
        <v>859</v>
      </c>
      <c r="H155" s="6"/>
      <c r="I155" s="7" t="s">
        <v>859</v>
      </c>
      <c r="J155" s="7"/>
      <c r="K155" s="7"/>
      <c r="L155" s="3"/>
      <c r="M155" s="8">
        <v>24.027250000000002</v>
      </c>
      <c r="N155" s="8">
        <v>8.2955000000000005</v>
      </c>
      <c r="O155" s="8">
        <v>18.464774999999999</v>
      </c>
      <c r="P155" s="8">
        <v>6.0310249999999996</v>
      </c>
      <c r="Q155" s="8">
        <v>1.5632250000000001</v>
      </c>
      <c r="R155" s="8"/>
      <c r="S155" s="8">
        <f t="shared" si="8"/>
        <v>15.370308177005869</v>
      </c>
      <c r="T155" s="8">
        <f t="shared" si="9"/>
        <v>5.3066577108221784</v>
      </c>
      <c r="U155" s="8">
        <f t="shared" si="10"/>
        <v>11.811975243487021</v>
      </c>
      <c r="V155" s="8">
        <f t="shared" si="11"/>
        <v>3.8580658574421465</v>
      </c>
      <c r="W155" s="8"/>
      <c r="X155" s="8">
        <v>19.794</v>
      </c>
      <c r="Y155" s="8">
        <v>15.028</v>
      </c>
      <c r="Z155" s="8">
        <v>36.957999999999998</v>
      </c>
      <c r="AA155" s="8">
        <v>24.329000000000001</v>
      </c>
      <c r="AB155" s="8">
        <v>3.5066000000000002</v>
      </c>
      <c r="AC155" s="10">
        <v>2.5653999999999999</v>
      </c>
      <c r="AD155" s="8">
        <v>13.108000000000001</v>
      </c>
      <c r="AE155" s="8">
        <v>14.002000000000001</v>
      </c>
      <c r="AF155" s="8">
        <v>8.8210999999999995</v>
      </c>
      <c r="AG155" s="10">
        <v>10.092000000000001</v>
      </c>
      <c r="AH155" s="8">
        <v>36.033000000000001</v>
      </c>
      <c r="AI155" s="8">
        <v>18.913</v>
      </c>
      <c r="AJ155" s="8">
        <v>2.2063000000000001</v>
      </c>
      <c r="AK155" s="10">
        <v>2.2852000000000001</v>
      </c>
      <c r="AL155" s="8">
        <v>7.9425999999999997</v>
      </c>
      <c r="AM155" s="8">
        <v>11.69</v>
      </c>
      <c r="AN155" s="8">
        <v>0</v>
      </c>
      <c r="AO155" s="8">
        <v>1.3325</v>
      </c>
      <c r="AP155" s="8">
        <v>2.4045000000000001</v>
      </c>
      <c r="AQ155" s="8">
        <v>2.5158999999999998</v>
      </c>
      <c r="AS155" s="9">
        <v>161.26</v>
      </c>
      <c r="AT155" s="9">
        <v>177.97</v>
      </c>
      <c r="AU155" s="9">
        <v>116.63</v>
      </c>
      <c r="AV155" s="9">
        <v>132.1</v>
      </c>
    </row>
    <row r="156" spans="1:48" x14ac:dyDescent="0.25">
      <c r="A156" s="6" t="s">
        <v>699</v>
      </c>
      <c r="B156" s="6" t="s">
        <v>700</v>
      </c>
      <c r="C156" s="29" t="s">
        <v>701</v>
      </c>
      <c r="D156" s="6" t="s">
        <v>488</v>
      </c>
      <c r="E156" s="4"/>
      <c r="F156" s="6"/>
      <c r="G156" s="6" t="s">
        <v>859</v>
      </c>
      <c r="H156" s="6"/>
      <c r="I156" s="7" t="s">
        <v>859</v>
      </c>
      <c r="J156" s="7" t="s">
        <v>859</v>
      </c>
      <c r="K156" s="7"/>
      <c r="L156" s="3"/>
      <c r="M156" s="8">
        <v>8.0234249999999996</v>
      </c>
      <c r="N156" s="8">
        <v>14.968775000000001</v>
      </c>
      <c r="O156" s="8">
        <v>15.149075</v>
      </c>
      <c r="P156" s="8">
        <v>5.3632499999999999</v>
      </c>
      <c r="Q156" s="8">
        <v>1.91675</v>
      </c>
      <c r="R156" s="8"/>
      <c r="S156" s="8">
        <f t="shared" si="8"/>
        <v>4.1859527846615361</v>
      </c>
      <c r="T156" s="8">
        <f t="shared" si="9"/>
        <v>7.8094561106038878</v>
      </c>
      <c r="U156" s="8">
        <f t="shared" si="10"/>
        <v>7.903521586017999</v>
      </c>
      <c r="V156" s="8">
        <f t="shared" si="11"/>
        <v>2.7980957349680446</v>
      </c>
      <c r="W156" s="8"/>
      <c r="X156" s="8">
        <v>9.8971</v>
      </c>
      <c r="Y156" s="8">
        <v>7.5141999999999998</v>
      </c>
      <c r="Z156" s="8">
        <v>5.8353999999999999</v>
      </c>
      <c r="AA156" s="8">
        <v>8.8469999999999995</v>
      </c>
      <c r="AB156" s="8">
        <v>8.7666000000000004</v>
      </c>
      <c r="AC156" s="10">
        <v>35.914999999999999</v>
      </c>
      <c r="AD156" s="8">
        <v>8.1927000000000003</v>
      </c>
      <c r="AE156" s="8">
        <v>7.0007999999999999</v>
      </c>
      <c r="AF156" s="8">
        <v>12.602</v>
      </c>
      <c r="AG156" s="10">
        <v>25.231000000000002</v>
      </c>
      <c r="AH156" s="8">
        <v>9.0083000000000002</v>
      </c>
      <c r="AI156" s="8">
        <v>13.755000000000001</v>
      </c>
      <c r="AJ156" s="8">
        <v>5.5157999999999996</v>
      </c>
      <c r="AK156" s="10">
        <v>5.4846000000000004</v>
      </c>
      <c r="AL156" s="8">
        <v>2.4821</v>
      </c>
      <c r="AM156" s="8">
        <v>7.9705000000000004</v>
      </c>
      <c r="AN156" s="8">
        <v>3.93</v>
      </c>
      <c r="AO156" s="8">
        <v>1.3325</v>
      </c>
      <c r="AP156" s="8">
        <v>2.4045000000000001</v>
      </c>
      <c r="AQ156" s="8">
        <v>0</v>
      </c>
      <c r="AS156" s="9">
        <v>3.3742999999999999</v>
      </c>
      <c r="AT156" s="9">
        <v>3.1488</v>
      </c>
      <c r="AU156" s="9">
        <v>4.9233000000000002</v>
      </c>
      <c r="AV156" s="9">
        <v>5.7415000000000003</v>
      </c>
    </row>
    <row r="157" spans="1:48" x14ac:dyDescent="0.25">
      <c r="A157" s="6" t="s">
        <v>188</v>
      </c>
      <c r="B157" s="6" t="s">
        <v>189</v>
      </c>
      <c r="C157" s="29" t="s">
        <v>190</v>
      </c>
      <c r="D157" s="6" t="s">
        <v>191</v>
      </c>
      <c r="E157" s="4"/>
      <c r="F157" s="6" t="s">
        <v>859</v>
      </c>
      <c r="H157" s="6"/>
      <c r="I157" s="7" t="s">
        <v>859</v>
      </c>
      <c r="J157" s="7"/>
      <c r="K157" s="7"/>
      <c r="L157" s="18"/>
      <c r="M157" s="8">
        <v>8.0062999999999995</v>
      </c>
      <c r="N157" s="8">
        <v>0.75967499999999999</v>
      </c>
      <c r="O157" s="8">
        <v>2.3341250000000002</v>
      </c>
      <c r="P157" s="8">
        <v>2.2413000000000003</v>
      </c>
      <c r="Q157" s="8">
        <v>0</v>
      </c>
      <c r="R157" s="8"/>
      <c r="S157" s="8" t="e">
        <f t="shared" si="8"/>
        <v>#DIV/0!</v>
      </c>
      <c r="T157" s="8" t="e">
        <f t="shared" si="9"/>
        <v>#DIV/0!</v>
      </c>
      <c r="U157" s="8" t="e">
        <f t="shared" si="10"/>
        <v>#DIV/0!</v>
      </c>
      <c r="V157" s="8" t="e">
        <f t="shared" si="11"/>
        <v>#DIV/0!</v>
      </c>
      <c r="W157" s="8"/>
      <c r="X157" s="8">
        <v>5.9382999999999999</v>
      </c>
      <c r="Y157" s="8">
        <v>7.5141999999999998</v>
      </c>
      <c r="Z157" s="8">
        <v>9.7256999999999998</v>
      </c>
      <c r="AA157" s="8">
        <v>8.8469999999999995</v>
      </c>
      <c r="AB157" s="8">
        <v>0</v>
      </c>
      <c r="AC157" s="8">
        <v>0</v>
      </c>
      <c r="AD157" s="8">
        <v>1.6385000000000001</v>
      </c>
      <c r="AE157" s="8">
        <v>1.4001999999999999</v>
      </c>
      <c r="AF157" s="8">
        <v>2.5203000000000002</v>
      </c>
      <c r="AG157" s="10">
        <v>2.5230999999999999</v>
      </c>
      <c r="AH157" s="8">
        <v>2.5737999999999999</v>
      </c>
      <c r="AI157" s="8">
        <v>1.7193000000000001</v>
      </c>
      <c r="AJ157" s="8">
        <v>1.6547000000000001</v>
      </c>
      <c r="AK157" s="10">
        <v>3.1993</v>
      </c>
      <c r="AL157" s="8">
        <v>1.9857</v>
      </c>
      <c r="AM157" s="8">
        <v>2.1255000000000002</v>
      </c>
      <c r="AN157" s="8">
        <v>0</v>
      </c>
      <c r="AO157" s="8">
        <v>0</v>
      </c>
      <c r="AP157" s="8">
        <v>0</v>
      </c>
      <c r="AQ157" s="8">
        <v>0</v>
      </c>
      <c r="AS157" s="9">
        <v>22.289000000000001</v>
      </c>
      <c r="AT157" s="9">
        <v>35.052999999999997</v>
      </c>
      <c r="AU157" s="9">
        <v>22.303000000000001</v>
      </c>
      <c r="AV157" s="9">
        <v>14.888</v>
      </c>
    </row>
    <row r="158" spans="1:48" x14ac:dyDescent="0.25">
      <c r="A158" s="6" t="s">
        <v>212</v>
      </c>
      <c r="B158" s="6" t="s">
        <v>213</v>
      </c>
      <c r="C158" s="29" t="s">
        <v>214</v>
      </c>
      <c r="D158" s="6" t="s">
        <v>215</v>
      </c>
      <c r="E158" s="4"/>
      <c r="F158" s="6" t="s">
        <v>859</v>
      </c>
      <c r="H158" s="6"/>
      <c r="I158" s="7"/>
      <c r="J158" s="7"/>
      <c r="K158" s="7"/>
      <c r="L158" s="3"/>
      <c r="M158" s="8">
        <v>6.3846499999999997</v>
      </c>
      <c r="N158" s="8">
        <v>2.6290750000000003</v>
      </c>
      <c r="O158" s="8">
        <v>4.6869250000000005</v>
      </c>
      <c r="P158" s="8">
        <v>3.9166000000000003</v>
      </c>
      <c r="Q158" s="8">
        <v>0</v>
      </c>
      <c r="R158" s="8"/>
      <c r="S158" s="8" t="e">
        <f t="shared" si="8"/>
        <v>#DIV/0!</v>
      </c>
      <c r="T158" s="8" t="e">
        <f t="shared" si="9"/>
        <v>#DIV/0!</v>
      </c>
      <c r="U158" s="8" t="e">
        <f t="shared" si="10"/>
        <v>#DIV/0!</v>
      </c>
      <c r="V158" s="8" t="e">
        <f t="shared" si="11"/>
        <v>#DIV/0!</v>
      </c>
      <c r="W158" s="8"/>
      <c r="X158" s="8">
        <v>8.9074000000000009</v>
      </c>
      <c r="Y158" s="8">
        <v>4.2938000000000001</v>
      </c>
      <c r="Z158" s="8">
        <v>6.8079999999999998</v>
      </c>
      <c r="AA158" s="8">
        <v>5.5293999999999999</v>
      </c>
      <c r="AB158" s="8">
        <v>0</v>
      </c>
      <c r="AC158" s="8">
        <v>0</v>
      </c>
      <c r="AD158" s="8">
        <v>4.9156000000000004</v>
      </c>
      <c r="AE158" s="8">
        <v>5.6006999999999998</v>
      </c>
      <c r="AF158" s="8">
        <v>6.3007999999999997</v>
      </c>
      <c r="AG158" s="8">
        <v>0</v>
      </c>
      <c r="AH158" s="8">
        <v>9.0083000000000002</v>
      </c>
      <c r="AI158" s="8">
        <v>3.4386000000000001</v>
      </c>
      <c r="AJ158" s="8">
        <v>4.9641999999999999</v>
      </c>
      <c r="AK158" s="10">
        <v>4.5705</v>
      </c>
      <c r="AL158" s="8">
        <v>3.4748999999999999</v>
      </c>
      <c r="AM158" s="8">
        <v>2.6568000000000001</v>
      </c>
      <c r="AN158" s="8">
        <v>0</v>
      </c>
      <c r="AO158" s="8">
        <v>0</v>
      </c>
      <c r="AP158" s="8">
        <v>0</v>
      </c>
      <c r="AQ158" s="8">
        <v>0</v>
      </c>
      <c r="AS158" s="9">
        <v>26.863</v>
      </c>
      <c r="AT158" s="9">
        <v>34.433</v>
      </c>
      <c r="AU158" s="9">
        <v>39.697000000000003</v>
      </c>
      <c r="AV158" s="9">
        <v>34.225999999999999</v>
      </c>
    </row>
    <row r="159" spans="1:48" x14ac:dyDescent="0.25">
      <c r="A159" s="6" t="s">
        <v>172</v>
      </c>
      <c r="B159" s="6" t="s">
        <v>173</v>
      </c>
      <c r="C159" s="29" t="s">
        <v>174</v>
      </c>
      <c r="D159" s="6" t="s">
        <v>175</v>
      </c>
      <c r="E159" s="4"/>
      <c r="F159" s="6" t="s">
        <v>859</v>
      </c>
      <c r="H159" s="6"/>
      <c r="I159" s="7" t="s">
        <v>859</v>
      </c>
      <c r="J159" s="7"/>
      <c r="K159" s="7"/>
      <c r="L159" s="3"/>
      <c r="M159" s="8">
        <v>4.6445999999999996</v>
      </c>
      <c r="N159" s="8">
        <v>5.868125</v>
      </c>
      <c r="O159" s="8">
        <v>4.6622750000000002</v>
      </c>
      <c r="P159" s="8">
        <v>3.30905</v>
      </c>
      <c r="Q159" s="8">
        <v>0</v>
      </c>
      <c r="R159" s="8"/>
      <c r="S159" s="8" t="e">
        <f t="shared" si="8"/>
        <v>#DIV/0!</v>
      </c>
      <c r="T159" s="8" t="e">
        <f t="shared" si="9"/>
        <v>#DIV/0!</v>
      </c>
      <c r="U159" s="8" t="e">
        <f t="shared" si="10"/>
        <v>#DIV/0!</v>
      </c>
      <c r="V159" s="8" t="e">
        <f t="shared" si="11"/>
        <v>#DIV/0!</v>
      </c>
      <c r="W159" s="8"/>
      <c r="X159" s="8">
        <v>5.9382999999999999</v>
      </c>
      <c r="Y159" s="8">
        <v>3.2204000000000002</v>
      </c>
      <c r="Z159" s="8">
        <v>3.8902999999999999</v>
      </c>
      <c r="AA159" s="8">
        <v>5.5293999999999999</v>
      </c>
      <c r="AB159" s="8">
        <v>5.26</v>
      </c>
      <c r="AC159" s="10">
        <v>7.6962000000000002</v>
      </c>
      <c r="AD159" s="8">
        <v>4.9156000000000004</v>
      </c>
      <c r="AE159" s="8">
        <v>5.6006999999999998</v>
      </c>
      <c r="AF159" s="8">
        <v>3.7805</v>
      </c>
      <c r="AG159" s="10">
        <v>7.5693000000000001</v>
      </c>
      <c r="AH159" s="8">
        <v>3.8607</v>
      </c>
      <c r="AI159" s="8">
        <v>3.4386000000000001</v>
      </c>
      <c r="AJ159" s="8">
        <v>6.8049999999999997</v>
      </c>
      <c r="AK159" s="10">
        <v>2.2852000000000001</v>
      </c>
      <c r="AL159" s="8">
        <v>1.4892000000000001</v>
      </c>
      <c r="AM159" s="8">
        <v>2.6568000000000001</v>
      </c>
      <c r="AN159" s="8">
        <v>0</v>
      </c>
      <c r="AO159" s="8">
        <v>0</v>
      </c>
      <c r="AP159" s="8">
        <v>0</v>
      </c>
      <c r="AQ159" s="8">
        <v>0</v>
      </c>
      <c r="AS159" s="9">
        <v>16.489999999999998</v>
      </c>
      <c r="AT159" s="9">
        <v>15.83</v>
      </c>
      <c r="AU159" s="9">
        <v>26.358000000000001</v>
      </c>
      <c r="AV159" s="9">
        <v>53.595999999999997</v>
      </c>
    </row>
    <row r="160" spans="1:48" x14ac:dyDescent="0.25">
      <c r="A160" s="6" t="s">
        <v>342</v>
      </c>
      <c r="B160" s="6" t="s">
        <v>343</v>
      </c>
      <c r="C160" s="29" t="s">
        <v>344</v>
      </c>
      <c r="D160" s="6" t="s">
        <v>275</v>
      </c>
      <c r="E160" s="4"/>
      <c r="F160" s="6" t="s">
        <v>859</v>
      </c>
      <c r="H160" s="6"/>
      <c r="I160" s="7"/>
      <c r="J160" s="7"/>
      <c r="K160" s="7"/>
      <c r="L160" s="3"/>
      <c r="M160" s="8">
        <v>17.198</v>
      </c>
      <c r="N160" s="8">
        <v>23.32375</v>
      </c>
      <c r="O160" s="8">
        <v>20.594000000000001</v>
      </c>
      <c r="P160" s="8">
        <v>7.9240499999999994</v>
      </c>
      <c r="Q160" s="8">
        <v>0</v>
      </c>
      <c r="R160" s="8"/>
      <c r="S160" s="8" t="e">
        <f t="shared" si="8"/>
        <v>#DIV/0!</v>
      </c>
      <c r="T160" s="8" t="e">
        <f t="shared" si="9"/>
        <v>#DIV/0!</v>
      </c>
      <c r="U160" s="8" t="e">
        <f t="shared" si="10"/>
        <v>#DIV/0!</v>
      </c>
      <c r="V160" s="8" t="e">
        <f t="shared" si="11"/>
        <v>#DIV/0!</v>
      </c>
      <c r="W160" s="8"/>
      <c r="X160" s="8">
        <v>18.434000000000001</v>
      </c>
      <c r="Y160" s="8">
        <v>17.888999999999999</v>
      </c>
      <c r="Z160" s="8">
        <v>16.207999999999998</v>
      </c>
      <c r="AA160" s="8">
        <v>16.260999999999999</v>
      </c>
      <c r="AB160" s="8">
        <v>22.344000000000001</v>
      </c>
      <c r="AC160" s="10">
        <v>32.692999999999998</v>
      </c>
      <c r="AD160" s="8">
        <v>17.669</v>
      </c>
      <c r="AE160" s="8">
        <v>20.588999999999999</v>
      </c>
      <c r="AF160" s="8">
        <v>16.059000000000001</v>
      </c>
      <c r="AG160" s="10">
        <v>29.681000000000001</v>
      </c>
      <c r="AH160" s="8">
        <v>11.353999999999999</v>
      </c>
      <c r="AI160" s="8">
        <v>25.282</v>
      </c>
      <c r="AJ160" s="8">
        <v>8.6730999999999998</v>
      </c>
      <c r="AK160" s="10">
        <v>5.8244999999999996</v>
      </c>
      <c r="AL160" s="8">
        <v>8.3118999999999996</v>
      </c>
      <c r="AM160" s="8">
        <v>8.8866999999999994</v>
      </c>
      <c r="AN160" s="8">
        <v>0</v>
      </c>
      <c r="AO160" s="8">
        <v>0</v>
      </c>
      <c r="AP160" s="8">
        <v>0</v>
      </c>
      <c r="AQ160" s="8">
        <v>0</v>
      </c>
      <c r="AS160" s="9">
        <v>20.506</v>
      </c>
      <c r="AT160" s="9">
        <v>12.438000000000001</v>
      </c>
      <c r="AU160" s="9">
        <v>23.315999999999999</v>
      </c>
      <c r="AV160" s="9">
        <v>18.858000000000001</v>
      </c>
    </row>
    <row r="161" spans="1:48" x14ac:dyDescent="0.25">
      <c r="A161" s="6" t="s">
        <v>380</v>
      </c>
      <c r="B161" s="6" t="s">
        <v>381</v>
      </c>
      <c r="C161" s="29" t="s">
        <v>382</v>
      </c>
      <c r="D161" s="6" t="s">
        <v>253</v>
      </c>
      <c r="E161" s="7"/>
      <c r="F161" s="6" t="s">
        <v>859</v>
      </c>
      <c r="H161" s="6"/>
      <c r="I161" s="7"/>
      <c r="J161" s="7"/>
      <c r="K161" s="7"/>
      <c r="L161" s="3"/>
      <c r="M161" s="8">
        <v>2.2973249999999998</v>
      </c>
      <c r="N161" s="8">
        <v>0.40962500000000002</v>
      </c>
      <c r="O161" s="8">
        <v>5.4198250000000003</v>
      </c>
      <c r="P161" s="8">
        <v>2.1767500000000002</v>
      </c>
      <c r="Q161" s="8">
        <v>0</v>
      </c>
      <c r="R161" s="8"/>
      <c r="S161" s="8" t="e">
        <f t="shared" si="8"/>
        <v>#DIV/0!</v>
      </c>
      <c r="T161" s="8" t="e">
        <f t="shared" si="9"/>
        <v>#DIV/0!</v>
      </c>
      <c r="U161" s="8" t="e">
        <f t="shared" si="10"/>
        <v>#DIV/0!</v>
      </c>
      <c r="V161" s="8" t="e">
        <f t="shared" si="11"/>
        <v>#DIV/0!</v>
      </c>
      <c r="W161" s="8"/>
      <c r="X161" s="8">
        <v>3.9588999999999999</v>
      </c>
      <c r="Y161" s="8">
        <v>1.0734999999999999</v>
      </c>
      <c r="Z161" s="8">
        <v>1.9451000000000001</v>
      </c>
      <c r="AA161" s="8">
        <v>2.2118000000000002</v>
      </c>
      <c r="AB161" s="8">
        <v>0</v>
      </c>
      <c r="AC161" s="8">
        <v>0</v>
      </c>
      <c r="AD161" s="8">
        <v>1.6385000000000001</v>
      </c>
      <c r="AE161" s="8">
        <v>0</v>
      </c>
      <c r="AF161" s="8">
        <v>5.0406000000000004</v>
      </c>
      <c r="AG161" s="10">
        <v>5.0461999999999998</v>
      </c>
      <c r="AH161" s="8">
        <v>6.4344999999999999</v>
      </c>
      <c r="AI161" s="8">
        <v>5.1580000000000004</v>
      </c>
      <c r="AJ161" s="8">
        <v>3.8610000000000002</v>
      </c>
      <c r="AK161" s="10">
        <v>1.3711</v>
      </c>
      <c r="AL161" s="8">
        <v>3.4748999999999999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S161" s="9">
        <v>117.76</v>
      </c>
      <c r="AT161" s="9">
        <v>122.75</v>
      </c>
      <c r="AU161" s="9">
        <v>91.805999999999997</v>
      </c>
      <c r="AV161" s="9">
        <v>107.28</v>
      </c>
    </row>
    <row r="162" spans="1:48" x14ac:dyDescent="0.25">
      <c r="A162" s="6" t="s">
        <v>127</v>
      </c>
      <c r="B162" s="6" t="s">
        <v>128</v>
      </c>
      <c r="C162" s="29" t="s">
        <v>129</v>
      </c>
      <c r="D162" s="6" t="s">
        <v>130</v>
      </c>
      <c r="E162" s="4"/>
      <c r="F162" s="6" t="s">
        <v>859</v>
      </c>
      <c r="H162" s="6"/>
      <c r="I162" s="7"/>
      <c r="J162" s="7" t="s">
        <v>859</v>
      </c>
      <c r="K162" s="7"/>
      <c r="L162" s="3"/>
      <c r="M162" s="8">
        <v>14.186025000000001</v>
      </c>
      <c r="N162" s="8">
        <v>8.0598749999999999</v>
      </c>
      <c r="O162" s="8">
        <v>8.2630999999999997</v>
      </c>
      <c r="P162" s="8">
        <v>4.7625500000000001</v>
      </c>
      <c r="Q162" s="8">
        <v>0</v>
      </c>
      <c r="R162" s="8"/>
      <c r="S162" s="8" t="e">
        <f t="shared" si="8"/>
        <v>#DIV/0!</v>
      </c>
      <c r="T162" s="8" t="e">
        <f t="shared" si="9"/>
        <v>#DIV/0!</v>
      </c>
      <c r="U162" s="8" t="e">
        <f t="shared" si="10"/>
        <v>#DIV/0!</v>
      </c>
      <c r="V162" s="8" t="e">
        <f t="shared" si="11"/>
        <v>#DIV/0!</v>
      </c>
      <c r="W162" s="8"/>
      <c r="X162" s="8">
        <v>21.774000000000001</v>
      </c>
      <c r="Y162" s="8">
        <v>10.734999999999999</v>
      </c>
      <c r="Z162" s="8">
        <v>8.7530999999999999</v>
      </c>
      <c r="AA162" s="8">
        <v>15.481999999999999</v>
      </c>
      <c r="AB162" s="8">
        <v>14.026999999999999</v>
      </c>
      <c r="AC162" s="10">
        <v>7.6962000000000002</v>
      </c>
      <c r="AD162" s="8">
        <v>4.9156000000000004</v>
      </c>
      <c r="AE162" s="8">
        <v>5.6006999999999998</v>
      </c>
      <c r="AF162" s="8">
        <v>10.081</v>
      </c>
      <c r="AG162" s="10">
        <v>10.092000000000001</v>
      </c>
      <c r="AH162" s="8">
        <v>7.7214</v>
      </c>
      <c r="AI162" s="8">
        <v>5.1580000000000004</v>
      </c>
      <c r="AJ162" s="8">
        <v>8.2736999999999998</v>
      </c>
      <c r="AK162" s="10">
        <v>4.1134000000000004</v>
      </c>
      <c r="AL162" s="8">
        <v>3.4748999999999999</v>
      </c>
      <c r="AM162" s="8">
        <v>3.1882000000000001</v>
      </c>
      <c r="AN162" s="8">
        <v>0</v>
      </c>
      <c r="AO162" s="8">
        <v>0</v>
      </c>
      <c r="AP162" s="8">
        <v>0</v>
      </c>
      <c r="AQ162" s="8">
        <v>0</v>
      </c>
      <c r="AS162" s="9">
        <v>12.481999999999999</v>
      </c>
      <c r="AT162" s="9">
        <v>5.6536999999999997</v>
      </c>
      <c r="AU162" s="9">
        <v>8.11</v>
      </c>
      <c r="AV162" s="9">
        <v>13.895</v>
      </c>
    </row>
    <row r="163" spans="1:48" x14ac:dyDescent="0.25">
      <c r="A163" s="6" t="s">
        <v>489</v>
      </c>
      <c r="B163" s="6" t="s">
        <v>490</v>
      </c>
      <c r="C163" s="29" t="s">
        <v>491</v>
      </c>
      <c r="D163" s="6" t="s">
        <v>492</v>
      </c>
      <c r="E163" s="4"/>
      <c r="F163" s="6" t="s">
        <v>859</v>
      </c>
      <c r="H163" s="6"/>
      <c r="I163" s="7"/>
      <c r="J163" s="7"/>
      <c r="K163" s="7"/>
      <c r="L163" s="3"/>
      <c r="M163" s="8">
        <v>9.4614250000000002</v>
      </c>
      <c r="N163" s="8">
        <v>3.9770750000000001</v>
      </c>
      <c r="O163" s="8">
        <v>3.32795</v>
      </c>
      <c r="P163" s="8">
        <v>1.0179374999999999</v>
      </c>
      <c r="Q163" s="8">
        <v>0</v>
      </c>
      <c r="R163" s="8"/>
      <c r="S163" s="8" t="e">
        <f t="shared" si="8"/>
        <v>#DIV/0!</v>
      </c>
      <c r="T163" s="8" t="e">
        <f t="shared" si="9"/>
        <v>#DIV/0!</v>
      </c>
      <c r="U163" s="8" t="e">
        <f t="shared" si="10"/>
        <v>#DIV/0!</v>
      </c>
      <c r="V163" s="8" t="e">
        <f t="shared" si="11"/>
        <v>#DIV/0!</v>
      </c>
      <c r="W163" s="8"/>
      <c r="X163" s="8">
        <v>10.887</v>
      </c>
      <c r="Y163" s="8">
        <v>6.4406999999999996</v>
      </c>
      <c r="Z163" s="8">
        <v>11.670999999999999</v>
      </c>
      <c r="AA163" s="8">
        <v>8.8469999999999995</v>
      </c>
      <c r="AB163" s="8">
        <v>0</v>
      </c>
      <c r="AC163" s="8">
        <v>0</v>
      </c>
      <c r="AD163" s="8">
        <v>13.108000000000001</v>
      </c>
      <c r="AE163" s="8">
        <v>2.8003</v>
      </c>
      <c r="AF163" s="8">
        <v>0</v>
      </c>
      <c r="AG163" s="8">
        <v>0</v>
      </c>
      <c r="AH163" s="8">
        <v>6.4344999999999999</v>
      </c>
      <c r="AI163" s="8">
        <v>6.8773</v>
      </c>
      <c r="AJ163" s="8">
        <v>0</v>
      </c>
      <c r="AK163" s="10">
        <v>0.45705000000000001</v>
      </c>
      <c r="AL163" s="8">
        <v>1.4892000000000001</v>
      </c>
      <c r="AM163" s="8">
        <v>2.1255000000000002</v>
      </c>
      <c r="AN163" s="8">
        <v>0</v>
      </c>
      <c r="AO163" s="8">
        <v>0</v>
      </c>
      <c r="AP163" s="8">
        <v>0</v>
      </c>
      <c r="AQ163" s="8">
        <v>0</v>
      </c>
      <c r="AS163" s="9">
        <v>13.372999999999999</v>
      </c>
      <c r="AT163" s="9">
        <v>10.177</v>
      </c>
      <c r="AU163" s="9">
        <v>15.206</v>
      </c>
      <c r="AV163" s="9">
        <v>17.86</v>
      </c>
    </row>
    <row r="164" spans="1:48" x14ac:dyDescent="0.25">
      <c r="A164" s="6" t="s">
        <v>47</v>
      </c>
      <c r="B164" s="6" t="s">
        <v>48</v>
      </c>
      <c r="C164" s="29" t="s">
        <v>49</v>
      </c>
      <c r="D164" s="6" t="s">
        <v>50</v>
      </c>
      <c r="E164" s="4"/>
      <c r="F164" s="6" t="s">
        <v>859</v>
      </c>
      <c r="H164" s="6"/>
      <c r="I164" s="7" t="s">
        <v>859</v>
      </c>
      <c r="J164" s="7"/>
      <c r="K164" s="7"/>
      <c r="L164" s="3"/>
      <c r="M164" s="8">
        <v>8.9096174999999995</v>
      </c>
      <c r="N164" s="8">
        <v>0</v>
      </c>
      <c r="O164" s="8">
        <v>3.1845249999999998</v>
      </c>
      <c r="P164" s="8">
        <v>2.435775</v>
      </c>
      <c r="Q164" s="8">
        <v>0</v>
      </c>
      <c r="R164" s="8"/>
      <c r="S164" s="8" t="e">
        <f t="shared" si="8"/>
        <v>#DIV/0!</v>
      </c>
      <c r="T164" s="8" t="e">
        <f t="shared" si="9"/>
        <v>#DIV/0!</v>
      </c>
      <c r="U164" s="8" t="e">
        <f t="shared" si="10"/>
        <v>#DIV/0!</v>
      </c>
      <c r="V164" s="8" t="e">
        <f t="shared" si="11"/>
        <v>#DIV/0!</v>
      </c>
      <c r="W164" s="8"/>
      <c r="X164" s="8">
        <v>2.9691000000000001</v>
      </c>
      <c r="Y164" s="8">
        <v>4.2938000000000001</v>
      </c>
      <c r="Z164" s="8">
        <v>0.97257000000000005</v>
      </c>
      <c r="AA164" s="8">
        <v>27.402999999999999</v>
      </c>
      <c r="AB164" s="8">
        <v>0</v>
      </c>
      <c r="AC164" s="8">
        <v>0</v>
      </c>
      <c r="AD164" s="8">
        <v>0</v>
      </c>
      <c r="AE164" s="8">
        <v>0</v>
      </c>
      <c r="AF164" s="8">
        <v>3.7805</v>
      </c>
      <c r="AG164" s="10">
        <v>2.5230999999999999</v>
      </c>
      <c r="AH164" s="8">
        <v>6.4344999999999999</v>
      </c>
      <c r="AI164" s="8">
        <v>0</v>
      </c>
      <c r="AJ164" s="8">
        <v>1.6547000000000001</v>
      </c>
      <c r="AK164" s="10">
        <v>3.5554999999999999</v>
      </c>
      <c r="AL164" s="8">
        <v>1.8761000000000001</v>
      </c>
      <c r="AM164" s="8">
        <v>2.6568000000000001</v>
      </c>
      <c r="AN164" s="8">
        <v>0</v>
      </c>
      <c r="AO164" s="8">
        <v>0</v>
      </c>
      <c r="AP164" s="8">
        <v>0</v>
      </c>
      <c r="AQ164" s="8">
        <v>0</v>
      </c>
      <c r="AS164" s="9">
        <v>144.19</v>
      </c>
      <c r="AT164" s="9">
        <v>177.46</v>
      </c>
      <c r="AU164" s="9">
        <v>214.8</v>
      </c>
      <c r="AV164" s="9">
        <v>208.79</v>
      </c>
    </row>
    <row r="165" spans="1:48" x14ac:dyDescent="0.25">
      <c r="A165" s="6" t="s">
        <v>464</v>
      </c>
      <c r="B165" s="6" t="s">
        <v>465</v>
      </c>
      <c r="C165" s="29" t="s">
        <v>466</v>
      </c>
      <c r="D165" s="6" t="s">
        <v>417</v>
      </c>
      <c r="E165" s="4"/>
      <c r="F165" s="6" t="s">
        <v>859</v>
      </c>
      <c r="H165" s="6"/>
      <c r="I165" s="7" t="s">
        <v>859</v>
      </c>
      <c r="J165" s="7"/>
      <c r="K165" s="7"/>
      <c r="L165" s="3"/>
      <c r="M165" s="8">
        <v>5.6633249999999995</v>
      </c>
      <c r="N165" s="8">
        <v>0.99139999999999995</v>
      </c>
      <c r="O165" s="8">
        <v>3.61435</v>
      </c>
      <c r="P165" s="8">
        <v>2.8835250000000001</v>
      </c>
      <c r="Q165" s="8">
        <v>0</v>
      </c>
      <c r="R165" s="8"/>
      <c r="S165" s="8" t="e">
        <f t="shared" si="8"/>
        <v>#DIV/0!</v>
      </c>
      <c r="T165" s="8" t="e">
        <f t="shared" si="9"/>
        <v>#DIV/0!</v>
      </c>
      <c r="U165" s="8" t="e">
        <f t="shared" si="10"/>
        <v>#DIV/0!</v>
      </c>
      <c r="V165" s="8" t="e">
        <f t="shared" si="11"/>
        <v>#DIV/0!</v>
      </c>
      <c r="W165" s="8"/>
      <c r="X165" s="8">
        <v>4.9485999999999999</v>
      </c>
      <c r="Y165" s="8">
        <v>5.3673000000000002</v>
      </c>
      <c r="Z165" s="8">
        <v>6.8079999999999998</v>
      </c>
      <c r="AA165" s="8">
        <v>5.5293999999999999</v>
      </c>
      <c r="AB165" s="8">
        <v>0</v>
      </c>
      <c r="AC165" s="10">
        <v>2.5653999999999999</v>
      </c>
      <c r="AD165" s="8">
        <v>0</v>
      </c>
      <c r="AE165" s="8">
        <v>1.4001999999999999</v>
      </c>
      <c r="AF165" s="8">
        <v>3.7805</v>
      </c>
      <c r="AG165" s="10">
        <v>2.5230999999999999</v>
      </c>
      <c r="AH165" s="8">
        <v>6.4344999999999999</v>
      </c>
      <c r="AI165" s="8">
        <v>1.7193000000000001</v>
      </c>
      <c r="AJ165" s="8">
        <v>3.3094999999999999</v>
      </c>
      <c r="AK165" s="10">
        <v>4.1134000000000004</v>
      </c>
      <c r="AL165" s="8">
        <v>1.9857</v>
      </c>
      <c r="AM165" s="8">
        <v>2.1255000000000002</v>
      </c>
      <c r="AN165" s="8">
        <v>0</v>
      </c>
      <c r="AO165" s="8">
        <v>0</v>
      </c>
      <c r="AP165" s="8">
        <v>0</v>
      </c>
      <c r="AQ165" s="8">
        <v>0</v>
      </c>
      <c r="AS165" s="9">
        <v>19.408999999999999</v>
      </c>
      <c r="AT165" s="9">
        <v>32.01</v>
      </c>
      <c r="AU165" s="9">
        <v>21.835000000000001</v>
      </c>
      <c r="AV165" s="9">
        <v>25.806000000000001</v>
      </c>
    </row>
    <row r="166" spans="1:48" x14ac:dyDescent="0.25">
      <c r="A166" s="6" t="s">
        <v>560</v>
      </c>
      <c r="B166" s="6" t="s">
        <v>561</v>
      </c>
      <c r="C166" s="29" t="s">
        <v>562</v>
      </c>
      <c r="D166" s="6" t="s">
        <v>96</v>
      </c>
      <c r="E166" s="4"/>
      <c r="F166" s="6"/>
      <c r="G166" s="6" t="s">
        <v>859</v>
      </c>
      <c r="H166" s="6"/>
      <c r="I166" s="7"/>
      <c r="J166" s="7"/>
      <c r="K166" s="7"/>
      <c r="L166" s="18"/>
      <c r="M166" s="8">
        <v>6.2128999999999994</v>
      </c>
      <c r="N166" s="8">
        <v>3.3318249999999998</v>
      </c>
      <c r="O166" s="8">
        <v>4.9773000000000005</v>
      </c>
      <c r="P166" s="8">
        <v>3.8190749999999998</v>
      </c>
      <c r="Q166" s="8">
        <v>0.24562500000000001</v>
      </c>
      <c r="R166" s="8"/>
      <c r="S166" s="8">
        <f t="shared" si="8"/>
        <v>25.294249363867682</v>
      </c>
      <c r="T166" s="8">
        <f t="shared" si="9"/>
        <v>13.564681933842238</v>
      </c>
      <c r="U166" s="8">
        <f t="shared" si="10"/>
        <v>20.263816793893131</v>
      </c>
      <c r="V166" s="8">
        <f t="shared" si="11"/>
        <v>15.548396946564884</v>
      </c>
      <c r="W166" s="8"/>
      <c r="X166" s="8">
        <v>7.9177</v>
      </c>
      <c r="Y166" s="8">
        <v>7.5141999999999998</v>
      </c>
      <c r="Z166" s="8">
        <v>3.8902999999999999</v>
      </c>
      <c r="AA166" s="8">
        <v>5.5293999999999999</v>
      </c>
      <c r="AB166" s="8">
        <v>2.3574999999999999</v>
      </c>
      <c r="AC166" s="10">
        <v>5.1307999999999998</v>
      </c>
      <c r="AD166" s="8">
        <v>1.6385000000000001</v>
      </c>
      <c r="AE166" s="8">
        <v>4.2004999999999999</v>
      </c>
      <c r="AF166" s="8">
        <v>5.0406000000000004</v>
      </c>
      <c r="AG166" s="10">
        <v>7.5693000000000001</v>
      </c>
      <c r="AH166" s="8">
        <v>3.8607</v>
      </c>
      <c r="AI166" s="8">
        <v>3.4386000000000001</v>
      </c>
      <c r="AJ166" s="8">
        <v>4.6314000000000002</v>
      </c>
      <c r="AK166" s="10">
        <v>4.3734000000000002</v>
      </c>
      <c r="AL166" s="8">
        <v>1.4892000000000001</v>
      </c>
      <c r="AM166" s="8">
        <v>4.7823000000000002</v>
      </c>
      <c r="AN166" s="8">
        <v>0.98250000000000004</v>
      </c>
      <c r="AO166" s="8">
        <v>0</v>
      </c>
      <c r="AP166" s="8">
        <v>0</v>
      </c>
      <c r="AQ166" s="8">
        <v>0</v>
      </c>
      <c r="AS166" s="9">
        <v>52.948</v>
      </c>
      <c r="AT166" s="9">
        <v>62.19</v>
      </c>
      <c r="AU166" s="9">
        <v>31.425999999999998</v>
      </c>
      <c r="AV166" s="9">
        <v>38.707999999999998</v>
      </c>
    </row>
    <row r="167" spans="1:48" x14ac:dyDescent="0.25">
      <c r="A167" s="6" t="s">
        <v>608</v>
      </c>
      <c r="B167" s="6" t="s">
        <v>609</v>
      </c>
      <c r="C167" s="29" t="s">
        <v>610</v>
      </c>
      <c r="D167" s="6" t="s">
        <v>159</v>
      </c>
      <c r="E167" s="4"/>
      <c r="F167" s="6"/>
      <c r="G167" s="6" t="s">
        <v>859</v>
      </c>
      <c r="H167" s="6"/>
      <c r="I167" s="7" t="s">
        <v>859</v>
      </c>
      <c r="J167" s="7"/>
      <c r="K167" s="7"/>
      <c r="L167" s="18"/>
      <c r="M167" s="8">
        <v>6.5199750000000005</v>
      </c>
      <c r="N167" s="8">
        <v>3.5687499999999996</v>
      </c>
      <c r="O167" s="8">
        <v>8.7522750000000009</v>
      </c>
      <c r="P167" s="8">
        <v>4.4700749999999996</v>
      </c>
      <c r="Q167" s="8">
        <v>0.56012499999999998</v>
      </c>
      <c r="R167" s="8"/>
      <c r="S167" s="8">
        <f t="shared" si="8"/>
        <v>11.640214237893328</v>
      </c>
      <c r="T167" s="8">
        <f t="shared" si="9"/>
        <v>6.3713456817674619</v>
      </c>
      <c r="U167" s="8">
        <f t="shared" si="10"/>
        <v>15.625574648515958</v>
      </c>
      <c r="V167" s="8">
        <f t="shared" si="11"/>
        <v>7.9804954251283187</v>
      </c>
      <c r="W167" s="8"/>
      <c r="X167" s="8">
        <v>4.9444999999999997</v>
      </c>
      <c r="Y167" s="8">
        <v>3.7622</v>
      </c>
      <c r="Z167" s="8">
        <v>10.717000000000001</v>
      </c>
      <c r="AA167" s="8">
        <v>6.6562000000000001</v>
      </c>
      <c r="AB167" s="8">
        <v>1.7533000000000001</v>
      </c>
      <c r="AC167" s="10">
        <v>2.5653999999999999</v>
      </c>
      <c r="AD167" s="8">
        <v>5.7426000000000004</v>
      </c>
      <c r="AE167" s="8">
        <v>4.2137000000000002</v>
      </c>
      <c r="AF167" s="8">
        <v>8.8330000000000002</v>
      </c>
      <c r="AG167" s="10">
        <v>2.5230999999999999</v>
      </c>
      <c r="AH167" s="8">
        <v>11.601000000000001</v>
      </c>
      <c r="AI167" s="8">
        <v>12.052</v>
      </c>
      <c r="AJ167" s="8">
        <v>2.7608999999999999</v>
      </c>
      <c r="AK167" s="10">
        <v>2.5202</v>
      </c>
      <c r="AL167" s="8">
        <v>6.2149000000000001</v>
      </c>
      <c r="AM167" s="8">
        <v>6.3842999999999996</v>
      </c>
      <c r="AN167" s="8">
        <v>0.98250000000000004</v>
      </c>
      <c r="AO167" s="8">
        <v>0</v>
      </c>
      <c r="AP167" s="8">
        <v>0</v>
      </c>
      <c r="AQ167" s="8">
        <v>1.258</v>
      </c>
      <c r="AS167" s="9">
        <v>12.481999999999999</v>
      </c>
      <c r="AT167" s="9">
        <v>7.9150999999999998</v>
      </c>
      <c r="AU167" s="9">
        <v>12.164999999999999</v>
      </c>
      <c r="AV167" s="9">
        <v>11.91</v>
      </c>
    </row>
    <row r="168" spans="1:48" x14ac:dyDescent="0.25">
      <c r="A168" s="6" t="s">
        <v>596</v>
      </c>
      <c r="B168" s="6" t="s">
        <v>597</v>
      </c>
      <c r="C168" s="29" t="s">
        <v>598</v>
      </c>
      <c r="D168" s="6" t="s">
        <v>50</v>
      </c>
      <c r="E168" s="4"/>
      <c r="F168" s="6"/>
      <c r="G168" s="6" t="s">
        <v>859</v>
      </c>
      <c r="H168" s="6"/>
      <c r="I168" s="7" t="s">
        <v>859</v>
      </c>
      <c r="J168" s="7"/>
      <c r="K168" s="7"/>
      <c r="L168" s="18"/>
      <c r="M168" s="8">
        <v>5.4044249999999998</v>
      </c>
      <c r="N168" s="8">
        <v>1.401025</v>
      </c>
      <c r="O168" s="8">
        <v>5.92835</v>
      </c>
      <c r="P168" s="8">
        <v>3.2696000000000005</v>
      </c>
      <c r="Q168" s="8">
        <v>0.49125000000000002</v>
      </c>
      <c r="R168" s="8"/>
      <c r="S168" s="8">
        <f t="shared" si="8"/>
        <v>11.001374045801526</v>
      </c>
      <c r="T168" s="8">
        <f t="shared" si="9"/>
        <v>2.8519592875318063</v>
      </c>
      <c r="U168" s="8">
        <f t="shared" si="10"/>
        <v>12.067888040712468</v>
      </c>
      <c r="V168" s="8">
        <f t="shared" si="11"/>
        <v>6.6556743002544536</v>
      </c>
      <c r="W168" s="8"/>
      <c r="X168" s="8">
        <v>6.9279999999999999</v>
      </c>
      <c r="Y168" s="8">
        <v>8.5876000000000001</v>
      </c>
      <c r="Z168" s="8">
        <v>3.8902999999999999</v>
      </c>
      <c r="AA168" s="8">
        <v>2.2118000000000002</v>
      </c>
      <c r="AB168" s="8">
        <v>0</v>
      </c>
      <c r="AC168" s="10">
        <v>2.5653999999999999</v>
      </c>
      <c r="AD168" s="8">
        <v>1.6385000000000001</v>
      </c>
      <c r="AE168" s="8">
        <v>1.4001999999999999</v>
      </c>
      <c r="AF168" s="8">
        <v>10.081</v>
      </c>
      <c r="AG168" s="10">
        <v>5.0461999999999998</v>
      </c>
      <c r="AH168" s="8">
        <v>5.1475999999999997</v>
      </c>
      <c r="AI168" s="8">
        <v>3.4386000000000001</v>
      </c>
      <c r="AJ168" s="8">
        <v>3.8610000000000002</v>
      </c>
      <c r="AK168" s="10">
        <v>4.1134000000000004</v>
      </c>
      <c r="AL168" s="8">
        <v>2.9784999999999999</v>
      </c>
      <c r="AM168" s="8">
        <v>2.1255000000000002</v>
      </c>
      <c r="AN168" s="8">
        <v>1.9650000000000001</v>
      </c>
      <c r="AO168" s="8">
        <v>0</v>
      </c>
      <c r="AP168" s="8">
        <v>0</v>
      </c>
      <c r="AQ168" s="8">
        <v>0</v>
      </c>
      <c r="AS168" s="9">
        <v>24.071999999999999</v>
      </c>
      <c r="AT168" s="9">
        <v>13.569000000000001</v>
      </c>
      <c r="AU168" s="9">
        <v>17.234000000000002</v>
      </c>
      <c r="AV168" s="9">
        <v>20.843</v>
      </c>
    </row>
    <row r="169" spans="1:48" x14ac:dyDescent="0.25">
      <c r="A169" s="6" t="s">
        <v>730</v>
      </c>
      <c r="B169" s="6" t="s">
        <v>731</v>
      </c>
      <c r="C169" s="29" t="s">
        <v>732</v>
      </c>
      <c r="D169" s="6" t="s">
        <v>502</v>
      </c>
      <c r="E169" s="4"/>
      <c r="F169" s="6"/>
      <c r="G169" s="6" t="s">
        <v>859</v>
      </c>
      <c r="H169" s="6"/>
      <c r="I169" s="7" t="s">
        <v>859</v>
      </c>
      <c r="J169" s="7" t="s">
        <v>859</v>
      </c>
      <c r="K169" s="7"/>
      <c r="L169" s="18"/>
      <c r="M169" s="8">
        <v>12.589950000000002</v>
      </c>
      <c r="N169" s="8">
        <v>8.1178499999999989</v>
      </c>
      <c r="O169" s="8">
        <v>11.9308</v>
      </c>
      <c r="P169" s="8">
        <v>10.992399999999998</v>
      </c>
      <c r="Q169" s="8">
        <v>3.2078250000000001</v>
      </c>
      <c r="R169" s="8"/>
      <c r="S169" s="8">
        <f t="shared" si="8"/>
        <v>3.9247621051647146</v>
      </c>
      <c r="T169" s="8">
        <f t="shared" si="9"/>
        <v>2.530639919571672</v>
      </c>
      <c r="U169" s="8">
        <f t="shared" si="10"/>
        <v>3.7192801976417038</v>
      </c>
      <c r="V169" s="8">
        <f t="shared" si="11"/>
        <v>3.4267455363057517</v>
      </c>
      <c r="W169" s="8"/>
      <c r="X169" s="8">
        <v>17.131</v>
      </c>
      <c r="Y169" s="8">
        <v>16.254000000000001</v>
      </c>
      <c r="Z169" s="8">
        <v>6.3907999999999996</v>
      </c>
      <c r="AA169" s="8">
        <v>10.584</v>
      </c>
      <c r="AB169" s="8">
        <v>9.6522000000000006</v>
      </c>
      <c r="AC169" s="10">
        <v>18.986999999999998</v>
      </c>
      <c r="AD169" s="8">
        <v>1.3113999999999999</v>
      </c>
      <c r="AE169" s="8">
        <v>2.5207999999999999</v>
      </c>
      <c r="AF169" s="8">
        <v>17.776</v>
      </c>
      <c r="AG169" s="10">
        <v>9.5888000000000009</v>
      </c>
      <c r="AH169" s="8">
        <v>12.275</v>
      </c>
      <c r="AI169" s="8">
        <v>8.0833999999999993</v>
      </c>
      <c r="AJ169" s="8">
        <v>10.212999999999999</v>
      </c>
      <c r="AK169" s="10">
        <v>20.465</v>
      </c>
      <c r="AL169" s="8">
        <v>7.5815000000000001</v>
      </c>
      <c r="AM169" s="8">
        <v>5.7100999999999997</v>
      </c>
      <c r="AN169" s="8">
        <v>6.0994000000000002</v>
      </c>
      <c r="AO169" s="8">
        <v>2.399</v>
      </c>
      <c r="AP169" s="8">
        <v>4.3329000000000004</v>
      </c>
      <c r="AQ169" s="8">
        <v>0</v>
      </c>
      <c r="AS169" s="9">
        <v>15.413</v>
      </c>
      <c r="AT169" s="9">
        <v>14.436</v>
      </c>
      <c r="AU169" s="9">
        <v>17.515999999999998</v>
      </c>
      <c r="AV169" s="9">
        <v>12.428000000000001</v>
      </c>
    </row>
    <row r="170" spans="1:48" x14ac:dyDescent="0.25">
      <c r="A170" s="6" t="s">
        <v>675</v>
      </c>
      <c r="B170" s="6" t="s">
        <v>676</v>
      </c>
      <c r="C170" s="29" t="s">
        <v>677</v>
      </c>
      <c r="D170" s="6" t="s">
        <v>362</v>
      </c>
      <c r="E170" s="4"/>
      <c r="F170" s="6"/>
      <c r="G170" s="6" t="s">
        <v>859</v>
      </c>
      <c r="H170" s="6"/>
      <c r="I170" s="7" t="s">
        <v>859</v>
      </c>
      <c r="J170" s="7"/>
      <c r="K170" s="7"/>
      <c r="L170" s="18"/>
      <c r="M170" s="8">
        <v>6.2159750000000003</v>
      </c>
      <c r="N170" s="8">
        <v>3.1482249999999996</v>
      </c>
      <c r="O170" s="8">
        <v>5.1113499999999998</v>
      </c>
      <c r="P170" s="8">
        <v>3.793825</v>
      </c>
      <c r="Q170" s="8">
        <v>1.5412999999999999</v>
      </c>
      <c r="R170" s="8"/>
      <c r="S170" s="8">
        <f t="shared" si="8"/>
        <v>4.0329429702199446</v>
      </c>
      <c r="T170" s="8">
        <f t="shared" si="9"/>
        <v>2.0425776941542853</v>
      </c>
      <c r="U170" s="8">
        <f t="shared" si="10"/>
        <v>3.3162590021410501</v>
      </c>
      <c r="V170" s="8">
        <f t="shared" si="11"/>
        <v>2.4614448841886722</v>
      </c>
      <c r="W170" s="8"/>
      <c r="X170" s="8">
        <v>6.7680999999999996</v>
      </c>
      <c r="Y170" s="8">
        <v>8.1356999999999999</v>
      </c>
      <c r="Z170" s="8">
        <v>4.6443000000000003</v>
      </c>
      <c r="AA170" s="8">
        <v>5.3158000000000003</v>
      </c>
      <c r="AB170" s="8">
        <v>2.6076999999999999</v>
      </c>
      <c r="AC170" s="10">
        <v>5.2119</v>
      </c>
      <c r="AD170" s="8">
        <v>3.3289</v>
      </c>
      <c r="AE170" s="8">
        <v>1.4443999999999999</v>
      </c>
      <c r="AF170" s="8">
        <v>5.3674999999999997</v>
      </c>
      <c r="AG170" s="10">
        <v>2.6029</v>
      </c>
      <c r="AH170" s="8">
        <v>5.1516000000000002</v>
      </c>
      <c r="AI170" s="8">
        <v>7.3234000000000004</v>
      </c>
      <c r="AJ170" s="8">
        <v>3.5870000000000002</v>
      </c>
      <c r="AK170" s="10">
        <v>5.8331</v>
      </c>
      <c r="AL170" s="8">
        <v>3.5314000000000001</v>
      </c>
      <c r="AM170" s="8">
        <v>2.2238000000000002</v>
      </c>
      <c r="AN170" s="8">
        <v>1.0136000000000001</v>
      </c>
      <c r="AO170" s="8">
        <v>1.6781999999999999</v>
      </c>
      <c r="AP170" s="8">
        <v>1.2402</v>
      </c>
      <c r="AQ170" s="8">
        <v>2.2332000000000001</v>
      </c>
      <c r="AS170" s="9">
        <v>8.0238999999999994</v>
      </c>
      <c r="AT170" s="9">
        <v>2.2614999999999998</v>
      </c>
      <c r="AU170" s="9">
        <v>8.11</v>
      </c>
      <c r="AV170" s="9">
        <v>2.9775999999999998</v>
      </c>
    </row>
    <row r="171" spans="1:48" x14ac:dyDescent="0.25">
      <c r="A171" s="6" t="s">
        <v>781</v>
      </c>
      <c r="B171" s="6" t="s">
        <v>782</v>
      </c>
      <c r="C171" s="29" t="s">
        <v>783</v>
      </c>
      <c r="D171" s="6" t="s">
        <v>159</v>
      </c>
      <c r="E171" s="4"/>
      <c r="F171" s="6"/>
      <c r="G171" s="6" t="s">
        <v>859</v>
      </c>
      <c r="H171" s="6"/>
      <c r="I171" s="7" t="s">
        <v>859</v>
      </c>
      <c r="J171" s="7"/>
      <c r="K171" s="7"/>
      <c r="L171" s="18"/>
      <c r="M171" s="8">
        <v>40.816000000000003</v>
      </c>
      <c r="N171" s="8">
        <v>36.789749999999998</v>
      </c>
      <c r="O171" s="8">
        <v>44.079000000000001</v>
      </c>
      <c r="P171" s="8">
        <v>32.870249999999999</v>
      </c>
      <c r="Q171" s="8">
        <v>13.3955</v>
      </c>
      <c r="R171" s="8"/>
      <c r="S171" s="8">
        <f t="shared" si="8"/>
        <v>3.0469933933037217</v>
      </c>
      <c r="T171" s="8">
        <f t="shared" si="9"/>
        <v>2.7464260385950503</v>
      </c>
      <c r="U171" s="8">
        <f t="shared" si="10"/>
        <v>3.2905826583554179</v>
      </c>
      <c r="V171" s="8">
        <f t="shared" si="11"/>
        <v>2.4538277779851443</v>
      </c>
      <c r="W171" s="8"/>
      <c r="X171" s="8">
        <v>53.389000000000003</v>
      </c>
      <c r="Y171" s="8">
        <v>49.572000000000003</v>
      </c>
      <c r="Z171" s="8">
        <v>29.058</v>
      </c>
      <c r="AA171" s="8">
        <v>31.245000000000001</v>
      </c>
      <c r="AB171" s="8">
        <v>47.137999999999998</v>
      </c>
      <c r="AC171" s="10">
        <v>52.381999999999998</v>
      </c>
      <c r="AD171" s="8">
        <v>24.984000000000002</v>
      </c>
      <c r="AE171" s="8">
        <v>22.655000000000001</v>
      </c>
      <c r="AF171" s="8">
        <v>64.411000000000001</v>
      </c>
      <c r="AG171" s="10">
        <v>42.759</v>
      </c>
      <c r="AH171" s="8">
        <v>33.767000000000003</v>
      </c>
      <c r="AI171" s="8">
        <v>35.378999999999998</v>
      </c>
      <c r="AJ171" s="8">
        <v>43.006</v>
      </c>
      <c r="AK171" s="10">
        <v>38.281999999999996</v>
      </c>
      <c r="AL171" s="8">
        <v>27.741</v>
      </c>
      <c r="AM171" s="8">
        <v>22.452000000000002</v>
      </c>
      <c r="AN171" s="8">
        <v>14.554</v>
      </c>
      <c r="AO171" s="8">
        <v>14.521000000000001</v>
      </c>
      <c r="AP171" s="8">
        <v>11.641999999999999</v>
      </c>
      <c r="AQ171" s="8">
        <v>12.865</v>
      </c>
      <c r="AS171" s="9">
        <v>14.265000000000001</v>
      </c>
      <c r="AT171" s="9">
        <v>9.0458999999999996</v>
      </c>
      <c r="AU171" s="9">
        <v>9.1237999999999992</v>
      </c>
      <c r="AV171" s="9">
        <v>5.9550999999999998</v>
      </c>
    </row>
    <row r="172" spans="1:48" x14ac:dyDescent="0.25">
      <c r="A172" s="6" t="s">
        <v>684</v>
      </c>
      <c r="B172" s="6" t="s">
        <v>685</v>
      </c>
      <c r="C172" s="29" t="s">
        <v>686</v>
      </c>
      <c r="D172" s="6" t="s">
        <v>488</v>
      </c>
      <c r="E172" s="7"/>
      <c r="F172" s="6"/>
      <c r="G172" s="6" t="s">
        <v>859</v>
      </c>
      <c r="H172" s="6"/>
      <c r="I172" s="7"/>
      <c r="J172" s="7"/>
      <c r="K172" s="7"/>
      <c r="L172" s="3"/>
      <c r="M172" s="8">
        <v>3.3745500000000002</v>
      </c>
      <c r="N172" s="8">
        <v>12.267399999999999</v>
      </c>
      <c r="O172" s="8">
        <v>7.5596499999999995</v>
      </c>
      <c r="P172" s="8">
        <v>1.8985250000000002</v>
      </c>
      <c r="Q172" s="8">
        <v>1.671125</v>
      </c>
      <c r="R172" s="8"/>
      <c r="S172" s="8">
        <f t="shared" si="8"/>
        <v>2.019328296806044</v>
      </c>
      <c r="T172" s="8">
        <f t="shared" si="9"/>
        <v>7.3408033510359783</v>
      </c>
      <c r="U172" s="8">
        <f t="shared" si="10"/>
        <v>4.5236891315730423</v>
      </c>
      <c r="V172" s="8">
        <f t="shared" si="11"/>
        <v>1.1360759967088041</v>
      </c>
      <c r="W172" s="8"/>
      <c r="X172" s="8">
        <v>2.9691000000000001</v>
      </c>
      <c r="Y172" s="8">
        <v>4.2938000000000001</v>
      </c>
      <c r="Z172" s="8">
        <v>2.9177</v>
      </c>
      <c r="AA172" s="8">
        <v>3.3176000000000001</v>
      </c>
      <c r="AB172" s="8">
        <v>28.053000000000001</v>
      </c>
      <c r="AC172" s="10">
        <v>10.262</v>
      </c>
      <c r="AD172" s="8">
        <v>6.5541</v>
      </c>
      <c r="AE172" s="8">
        <v>4.2004999999999999</v>
      </c>
      <c r="AF172" s="8">
        <v>6.3007999999999997</v>
      </c>
      <c r="AG172" s="10">
        <v>5.0461999999999998</v>
      </c>
      <c r="AH172" s="8">
        <v>10.295</v>
      </c>
      <c r="AI172" s="8">
        <v>8.5966000000000005</v>
      </c>
      <c r="AJ172" s="8">
        <v>1.6547000000000001</v>
      </c>
      <c r="AK172" s="10">
        <v>1.8282</v>
      </c>
      <c r="AL172" s="8">
        <v>1.9857</v>
      </c>
      <c r="AM172" s="8">
        <v>2.1255000000000002</v>
      </c>
      <c r="AN172" s="8">
        <v>2.9474999999999998</v>
      </c>
      <c r="AO172" s="8">
        <v>1.3325</v>
      </c>
      <c r="AP172" s="8">
        <v>2.4045000000000001</v>
      </c>
      <c r="AQ172" s="8">
        <v>0</v>
      </c>
      <c r="AS172" s="9">
        <v>46.36</v>
      </c>
      <c r="AT172" s="9">
        <v>33.921999999999997</v>
      </c>
      <c r="AU172" s="9">
        <v>66.908000000000001</v>
      </c>
      <c r="AV172" s="9">
        <v>53.595999999999997</v>
      </c>
    </row>
    <row r="173" spans="1:48" x14ac:dyDescent="0.25">
      <c r="A173" s="6" t="s">
        <v>414</v>
      </c>
      <c r="B173" s="6" t="s">
        <v>415</v>
      </c>
      <c r="C173" s="29" t="s">
        <v>416</v>
      </c>
      <c r="D173" s="6" t="s">
        <v>417</v>
      </c>
      <c r="E173" s="4"/>
      <c r="F173" s="6" t="s">
        <v>859</v>
      </c>
      <c r="H173" s="6"/>
      <c r="I173" s="7"/>
      <c r="J173" s="7" t="s">
        <v>859</v>
      </c>
      <c r="K173" s="7"/>
      <c r="L173" s="3"/>
      <c r="M173" s="8">
        <v>13.737124999999999</v>
      </c>
      <c r="N173" s="8">
        <v>10.213225000000001</v>
      </c>
      <c r="O173" s="8">
        <v>12.053825</v>
      </c>
      <c r="P173" s="8">
        <v>7.8056000000000001</v>
      </c>
      <c r="Q173" s="8">
        <v>0</v>
      </c>
      <c r="R173" s="8"/>
      <c r="S173" s="8" t="e">
        <f t="shared" si="8"/>
        <v>#DIV/0!</v>
      </c>
      <c r="T173" s="8" t="e">
        <f t="shared" si="9"/>
        <v>#DIV/0!</v>
      </c>
      <c r="U173" s="8" t="e">
        <f t="shared" si="10"/>
        <v>#DIV/0!</v>
      </c>
      <c r="V173" s="8" t="e">
        <f t="shared" si="11"/>
        <v>#DIV/0!</v>
      </c>
      <c r="W173" s="8"/>
      <c r="X173" s="8">
        <v>18.805</v>
      </c>
      <c r="Y173" s="8">
        <v>12.881</v>
      </c>
      <c r="Z173" s="8">
        <v>7.7805</v>
      </c>
      <c r="AA173" s="8">
        <v>15.481999999999999</v>
      </c>
      <c r="AB173" s="8">
        <v>7.0133000000000001</v>
      </c>
      <c r="AC173" s="10">
        <v>20.523</v>
      </c>
      <c r="AD173" s="8">
        <v>4.9156000000000004</v>
      </c>
      <c r="AE173" s="8">
        <v>8.4009999999999998</v>
      </c>
      <c r="AF173" s="8">
        <v>11.340999999999999</v>
      </c>
      <c r="AG173" s="10">
        <v>22.707999999999998</v>
      </c>
      <c r="AH173" s="8">
        <v>9.0083000000000002</v>
      </c>
      <c r="AI173" s="8">
        <v>5.1580000000000004</v>
      </c>
      <c r="AJ173" s="8">
        <v>8.8252000000000006</v>
      </c>
      <c r="AK173" s="10">
        <v>9.1409000000000002</v>
      </c>
      <c r="AL173" s="8">
        <v>7.9425999999999997</v>
      </c>
      <c r="AM173" s="8">
        <v>5.3136999999999999</v>
      </c>
      <c r="AN173" s="8">
        <v>0</v>
      </c>
      <c r="AO173" s="8">
        <v>0</v>
      </c>
      <c r="AP173" s="8">
        <v>0</v>
      </c>
      <c r="AQ173" s="8">
        <v>0</v>
      </c>
      <c r="AS173" s="9">
        <v>33.969000000000001</v>
      </c>
      <c r="AT173" s="9">
        <v>46.652999999999999</v>
      </c>
      <c r="AU173" s="9">
        <v>10.548</v>
      </c>
      <c r="AV173" s="9">
        <v>16.84</v>
      </c>
    </row>
    <row r="174" spans="1:48" x14ac:dyDescent="0.25">
      <c r="A174" s="6" t="s">
        <v>131</v>
      </c>
      <c r="B174" s="6" t="s">
        <v>132</v>
      </c>
      <c r="C174" s="29" t="s">
        <v>133</v>
      </c>
      <c r="D174" s="6" t="s">
        <v>134</v>
      </c>
      <c r="E174" s="4"/>
      <c r="F174" s="6" t="s">
        <v>859</v>
      </c>
      <c r="H174" s="6"/>
      <c r="I174" s="7"/>
      <c r="J174" s="7"/>
      <c r="K174" s="7" t="s">
        <v>859</v>
      </c>
      <c r="L174" s="3"/>
      <c r="M174" s="8">
        <v>5.3958500000000003</v>
      </c>
      <c r="N174" s="8">
        <v>5.5180749999999996</v>
      </c>
      <c r="O174" s="8">
        <v>3.2131750000000001</v>
      </c>
      <c r="P174" s="8">
        <v>4.3302000000000005</v>
      </c>
      <c r="Q174" s="8">
        <v>0</v>
      </c>
      <c r="R174" s="8"/>
      <c r="S174" s="8" t="e">
        <f t="shared" si="8"/>
        <v>#DIV/0!</v>
      </c>
      <c r="T174" s="8" t="e">
        <f t="shared" si="9"/>
        <v>#DIV/0!</v>
      </c>
      <c r="U174" s="8" t="e">
        <f t="shared" si="10"/>
        <v>#DIV/0!</v>
      </c>
      <c r="V174" s="8" t="e">
        <f t="shared" si="11"/>
        <v>#DIV/0!</v>
      </c>
      <c r="W174" s="8"/>
      <c r="X174" s="8">
        <v>4.9485999999999999</v>
      </c>
      <c r="Y174" s="8">
        <v>8.5876000000000001</v>
      </c>
      <c r="Z174" s="8">
        <v>5.8353999999999999</v>
      </c>
      <c r="AA174" s="8">
        <v>2.2118000000000002</v>
      </c>
      <c r="AB174" s="8">
        <v>5.26</v>
      </c>
      <c r="AC174" s="10">
        <v>7.6962000000000002</v>
      </c>
      <c r="AD174" s="8">
        <v>4.9156000000000004</v>
      </c>
      <c r="AE174" s="8">
        <v>4.2004999999999999</v>
      </c>
      <c r="AF174" s="8">
        <v>1.2602</v>
      </c>
      <c r="AG174" s="8">
        <v>0</v>
      </c>
      <c r="AH174" s="8">
        <v>6.4344999999999999</v>
      </c>
      <c r="AI174" s="8">
        <v>5.1580000000000004</v>
      </c>
      <c r="AJ174" s="8">
        <v>8.8252000000000006</v>
      </c>
      <c r="AK174" s="10">
        <v>1.3711</v>
      </c>
      <c r="AL174" s="8">
        <v>4.4676999999999998</v>
      </c>
      <c r="AM174" s="8">
        <v>2.6568000000000001</v>
      </c>
      <c r="AN174" s="8">
        <v>0</v>
      </c>
      <c r="AO174" s="8">
        <v>0</v>
      </c>
      <c r="AP174" s="8">
        <v>0</v>
      </c>
      <c r="AQ174" s="8">
        <v>0</v>
      </c>
      <c r="AS174" s="9">
        <v>3.5661999999999998</v>
      </c>
      <c r="AT174" s="9">
        <v>3.3921999999999999</v>
      </c>
      <c r="AU174" s="9">
        <v>6.0824999999999996</v>
      </c>
      <c r="AV174" s="9">
        <v>4.9626000000000001</v>
      </c>
    </row>
    <row r="175" spans="1:48" x14ac:dyDescent="0.25">
      <c r="A175" s="6" t="s">
        <v>499</v>
      </c>
      <c r="B175" s="6" t="s">
        <v>500</v>
      </c>
      <c r="C175" s="29" t="s">
        <v>501</v>
      </c>
      <c r="D175" s="6" t="s">
        <v>362</v>
      </c>
      <c r="E175" s="4"/>
      <c r="F175" s="6" t="s">
        <v>859</v>
      </c>
      <c r="H175" s="6"/>
      <c r="I175" s="7" t="s">
        <v>859</v>
      </c>
      <c r="J175" s="7"/>
      <c r="K175" s="7"/>
      <c r="L175" s="3"/>
      <c r="M175" s="8">
        <v>2.7164000000000001</v>
      </c>
      <c r="N175" s="8">
        <v>5.2065000000000001</v>
      </c>
      <c r="O175" s="8">
        <v>4.9029749999999996</v>
      </c>
      <c r="P175" s="8">
        <v>3.395975</v>
      </c>
      <c r="Q175" s="8">
        <v>0</v>
      </c>
      <c r="R175" s="8"/>
      <c r="S175" s="8" t="e">
        <f t="shared" si="8"/>
        <v>#DIV/0!</v>
      </c>
      <c r="T175" s="8" t="e">
        <f t="shared" si="9"/>
        <v>#DIV/0!</v>
      </c>
      <c r="U175" s="8" t="e">
        <f t="shared" si="10"/>
        <v>#DIV/0!</v>
      </c>
      <c r="V175" s="8" t="e">
        <f t="shared" si="11"/>
        <v>#DIV/0!</v>
      </c>
      <c r="W175" s="8"/>
      <c r="X175" s="8">
        <v>1.9794</v>
      </c>
      <c r="Y175" s="8">
        <v>1.0734999999999999</v>
      </c>
      <c r="Z175" s="8">
        <v>6.7068000000000003</v>
      </c>
      <c r="AA175" s="8">
        <v>1.1059000000000001</v>
      </c>
      <c r="AB175" s="8">
        <v>5.26</v>
      </c>
      <c r="AC175" s="10">
        <v>2.5653999999999999</v>
      </c>
      <c r="AD175" s="8">
        <v>4.7451999999999996</v>
      </c>
      <c r="AE175" s="8">
        <v>8.2553999999999998</v>
      </c>
      <c r="AF175" s="8">
        <v>2.5203000000000002</v>
      </c>
      <c r="AG175" s="10">
        <v>5.0461999999999998</v>
      </c>
      <c r="AH175" s="8">
        <v>8.6067999999999998</v>
      </c>
      <c r="AI175" s="8">
        <v>3.4386000000000001</v>
      </c>
      <c r="AJ175" s="8">
        <v>3.3094999999999999</v>
      </c>
      <c r="AK175" s="10">
        <v>3.1518000000000002</v>
      </c>
      <c r="AL175" s="8">
        <v>2.9268999999999998</v>
      </c>
      <c r="AM175" s="8">
        <v>4.1957000000000004</v>
      </c>
      <c r="AN175" s="8">
        <v>0</v>
      </c>
      <c r="AO175" s="8">
        <v>0</v>
      </c>
      <c r="AP175" s="8">
        <v>0</v>
      </c>
      <c r="AQ175" s="8">
        <v>0</v>
      </c>
      <c r="AS175" s="9">
        <v>19.614000000000001</v>
      </c>
      <c r="AT175" s="9">
        <v>20.353000000000002</v>
      </c>
      <c r="AU175" s="9">
        <v>15.206</v>
      </c>
      <c r="AV175" s="9">
        <v>22.827999999999999</v>
      </c>
    </row>
    <row r="176" spans="1:48" x14ac:dyDescent="0.25">
      <c r="A176" s="6" t="s">
        <v>809</v>
      </c>
      <c r="B176" s="6" t="s">
        <v>810</v>
      </c>
      <c r="C176" s="29" t="s">
        <v>811</v>
      </c>
      <c r="D176" s="6" t="s">
        <v>204</v>
      </c>
      <c r="E176" s="7"/>
      <c r="F176" s="6" t="s">
        <v>859</v>
      </c>
      <c r="H176" s="6"/>
      <c r="I176" s="7" t="s">
        <v>859</v>
      </c>
      <c r="J176" s="7"/>
      <c r="K176" s="7"/>
      <c r="L176" s="3"/>
      <c r="M176" s="8">
        <v>5.7801000000000009</v>
      </c>
      <c r="N176" s="8">
        <v>9.8946249999999996</v>
      </c>
      <c r="O176" s="8">
        <v>11.283650000000002</v>
      </c>
      <c r="P176" s="8">
        <v>3.27495</v>
      </c>
      <c r="Q176" s="8">
        <v>0</v>
      </c>
      <c r="R176" s="8"/>
      <c r="S176" s="8" t="e">
        <f t="shared" si="8"/>
        <v>#DIV/0!</v>
      </c>
      <c r="T176" s="8" t="e">
        <f t="shared" si="9"/>
        <v>#DIV/0!</v>
      </c>
      <c r="U176" s="8" t="e">
        <f t="shared" si="10"/>
        <v>#DIV/0!</v>
      </c>
      <c r="V176" s="8" t="e">
        <f t="shared" si="11"/>
        <v>#DIV/0!</v>
      </c>
      <c r="W176" s="8"/>
      <c r="X176" s="8">
        <v>3.9342999999999999</v>
      </c>
      <c r="Y176" s="8">
        <v>6.3741000000000003</v>
      </c>
      <c r="Z176" s="8">
        <v>10.614000000000001</v>
      </c>
      <c r="AA176" s="8">
        <v>2.198</v>
      </c>
      <c r="AB176" s="8">
        <v>5.2164000000000001</v>
      </c>
      <c r="AC176" s="10">
        <v>12.731</v>
      </c>
      <c r="AD176" s="8">
        <v>14.664999999999999</v>
      </c>
      <c r="AE176" s="8">
        <v>6.9661</v>
      </c>
      <c r="AF176" s="8">
        <v>10.003</v>
      </c>
      <c r="AG176" s="10">
        <v>15.076000000000001</v>
      </c>
      <c r="AH176" s="8">
        <v>6.3865999999999996</v>
      </c>
      <c r="AI176" s="8">
        <v>13.669</v>
      </c>
      <c r="AJ176" s="8">
        <v>4.93</v>
      </c>
      <c r="AK176" s="10">
        <v>3.645</v>
      </c>
      <c r="AL176" s="8">
        <v>3.4687000000000001</v>
      </c>
      <c r="AM176" s="8">
        <v>1.0561</v>
      </c>
      <c r="AN176" s="8">
        <v>0</v>
      </c>
      <c r="AO176" s="8">
        <v>0</v>
      </c>
      <c r="AP176" s="8">
        <v>0</v>
      </c>
      <c r="AQ176" s="8">
        <v>0</v>
      </c>
      <c r="AS176" s="9">
        <v>28.529</v>
      </c>
      <c r="AT176" s="9">
        <v>26.007000000000001</v>
      </c>
      <c r="AU176" s="9">
        <v>21.289000000000001</v>
      </c>
      <c r="AV176" s="9">
        <v>19.850000000000001</v>
      </c>
    </row>
    <row r="177" spans="1:48" x14ac:dyDescent="0.25">
      <c r="A177" s="6" t="s">
        <v>823</v>
      </c>
      <c r="B177" s="6" t="s">
        <v>824</v>
      </c>
      <c r="C177" s="29" t="s">
        <v>825</v>
      </c>
      <c r="D177" s="6" t="s">
        <v>17</v>
      </c>
      <c r="E177" s="4"/>
      <c r="F177" s="6" t="s">
        <v>859</v>
      </c>
      <c r="H177" s="6"/>
      <c r="I177" s="7" t="s">
        <v>859</v>
      </c>
      <c r="J177" s="7"/>
      <c r="K177" s="7"/>
      <c r="L177" s="3"/>
      <c r="M177" s="8">
        <v>8.8340500000000013</v>
      </c>
      <c r="N177" s="8">
        <v>8.9156250000000004</v>
      </c>
      <c r="O177" s="8">
        <v>9.7629249999999992</v>
      </c>
      <c r="P177" s="8">
        <v>3.8682499999999997</v>
      </c>
      <c r="Q177" s="8">
        <v>0</v>
      </c>
      <c r="R177" s="8"/>
      <c r="S177" s="8" t="e">
        <f t="shared" si="8"/>
        <v>#DIV/0!</v>
      </c>
      <c r="T177" s="8" t="e">
        <f t="shared" si="9"/>
        <v>#DIV/0!</v>
      </c>
      <c r="U177" s="8" t="e">
        <f t="shared" si="10"/>
        <v>#DIV/0!</v>
      </c>
      <c r="V177" s="8" t="e">
        <f t="shared" si="11"/>
        <v>#DIV/0!</v>
      </c>
      <c r="W177" s="8"/>
      <c r="X177" s="8">
        <v>6.8289</v>
      </c>
      <c r="Y177" s="8">
        <v>4.2324000000000002</v>
      </c>
      <c r="Z177" s="8">
        <v>14.449</v>
      </c>
      <c r="AA177" s="8">
        <v>9.8259000000000007</v>
      </c>
      <c r="AB177" s="8">
        <v>8.6411999999999995</v>
      </c>
      <c r="AC177" s="10">
        <v>7.5861000000000001</v>
      </c>
      <c r="AD177" s="8">
        <v>9.7141000000000002</v>
      </c>
      <c r="AE177" s="8">
        <v>9.7210999999999999</v>
      </c>
      <c r="AF177" s="8">
        <v>6.2107000000000001</v>
      </c>
      <c r="AG177" s="10">
        <v>12.47</v>
      </c>
      <c r="AH177" s="8">
        <v>10.202999999999999</v>
      </c>
      <c r="AI177" s="8">
        <v>10.167999999999999</v>
      </c>
      <c r="AJ177" s="8">
        <v>2.734</v>
      </c>
      <c r="AK177" s="10">
        <v>4.0738000000000003</v>
      </c>
      <c r="AL177" s="8">
        <v>3.9287000000000001</v>
      </c>
      <c r="AM177" s="8">
        <v>4.7365000000000004</v>
      </c>
      <c r="AN177" s="8">
        <v>0</v>
      </c>
      <c r="AO177" s="8">
        <v>0</v>
      </c>
      <c r="AP177" s="8">
        <v>0</v>
      </c>
      <c r="AQ177" s="8">
        <v>0</v>
      </c>
      <c r="AS177" s="9">
        <v>8.0238999999999994</v>
      </c>
      <c r="AT177" s="9">
        <v>9.0458999999999996</v>
      </c>
      <c r="AU177" s="9">
        <v>15.206</v>
      </c>
      <c r="AV177" s="9">
        <v>10.917999999999999</v>
      </c>
    </row>
    <row r="178" spans="1:48" x14ac:dyDescent="0.25">
      <c r="A178" s="6" t="s">
        <v>493</v>
      </c>
      <c r="B178" s="6" t="s">
        <v>494</v>
      </c>
      <c r="C178" s="29" t="s">
        <v>495</v>
      </c>
      <c r="D178" s="6" t="s">
        <v>155</v>
      </c>
      <c r="E178" s="4"/>
      <c r="F178" s="6" t="s">
        <v>859</v>
      </c>
      <c r="H178" s="6"/>
      <c r="I178" s="7" t="s">
        <v>859</v>
      </c>
      <c r="J178" s="7"/>
      <c r="K178" s="7"/>
      <c r="L178" s="3"/>
      <c r="M178" s="8">
        <v>7.6879499999999998</v>
      </c>
      <c r="N178" s="8">
        <v>12.3581</v>
      </c>
      <c r="O178" s="8">
        <v>11.1241</v>
      </c>
      <c r="P178" s="8">
        <v>3.72525</v>
      </c>
      <c r="Q178" s="8">
        <v>0</v>
      </c>
      <c r="R178" s="8"/>
      <c r="S178" s="8" t="e">
        <f t="shared" si="8"/>
        <v>#DIV/0!</v>
      </c>
      <c r="T178" s="8" t="e">
        <f t="shared" si="9"/>
        <v>#DIV/0!</v>
      </c>
      <c r="U178" s="8" t="e">
        <f t="shared" si="10"/>
        <v>#DIV/0!</v>
      </c>
      <c r="V178" s="8" t="e">
        <f t="shared" si="11"/>
        <v>#DIV/0!</v>
      </c>
      <c r="W178" s="8"/>
      <c r="X178" s="8">
        <v>7.9177</v>
      </c>
      <c r="Y178" s="8">
        <v>5.3673000000000002</v>
      </c>
      <c r="Z178" s="8">
        <v>9.7256999999999998</v>
      </c>
      <c r="AA178" s="8">
        <v>7.7411000000000003</v>
      </c>
      <c r="AB178" s="8">
        <v>12.273</v>
      </c>
      <c r="AC178" s="10">
        <v>7.6962000000000002</v>
      </c>
      <c r="AD178" s="8">
        <v>19.661999999999999</v>
      </c>
      <c r="AE178" s="8">
        <v>9.8011999999999997</v>
      </c>
      <c r="AF178" s="8">
        <v>7.5609000000000002</v>
      </c>
      <c r="AG178" s="10">
        <v>20.184999999999999</v>
      </c>
      <c r="AH178" s="8">
        <v>6.4344999999999999</v>
      </c>
      <c r="AI178" s="8">
        <v>10.316000000000001</v>
      </c>
      <c r="AJ178" s="8">
        <v>4.9641999999999999</v>
      </c>
      <c r="AK178" s="10">
        <v>2.7423000000000002</v>
      </c>
      <c r="AL178" s="8">
        <v>3.4748999999999999</v>
      </c>
      <c r="AM178" s="8">
        <v>3.7195999999999998</v>
      </c>
      <c r="AN178" s="8">
        <v>0</v>
      </c>
      <c r="AO178" s="8">
        <v>0</v>
      </c>
      <c r="AP178" s="8">
        <v>0</v>
      </c>
      <c r="AQ178" s="8">
        <v>0</v>
      </c>
      <c r="AS178" s="9">
        <v>17.831</v>
      </c>
      <c r="AT178" s="9">
        <v>31.661000000000001</v>
      </c>
      <c r="AU178" s="9">
        <v>35.481000000000002</v>
      </c>
      <c r="AV178" s="9">
        <v>37.716000000000001</v>
      </c>
    </row>
    <row r="179" spans="1:48" x14ac:dyDescent="0.25">
      <c r="A179" s="6" t="s">
        <v>800</v>
      </c>
      <c r="B179" s="6" t="s">
        <v>801</v>
      </c>
      <c r="C179" s="29" t="s">
        <v>802</v>
      </c>
      <c r="D179" s="6" t="s">
        <v>231</v>
      </c>
      <c r="E179" s="4"/>
      <c r="F179" s="6" t="s">
        <v>859</v>
      </c>
      <c r="H179" s="6"/>
      <c r="I179" s="7"/>
      <c r="J179" s="7"/>
      <c r="K179" s="7"/>
      <c r="L179" s="3"/>
      <c r="M179" s="8">
        <v>6.4717749999999992</v>
      </c>
      <c r="N179" s="8">
        <v>7.6455250000000001</v>
      </c>
      <c r="O179" s="8">
        <v>8.1786250000000003</v>
      </c>
      <c r="P179" s="8">
        <v>3.56</v>
      </c>
      <c r="Q179" s="8">
        <v>0</v>
      </c>
      <c r="R179" s="8"/>
      <c r="S179" s="8" t="e">
        <f t="shared" si="8"/>
        <v>#DIV/0!</v>
      </c>
      <c r="T179" s="8" t="e">
        <f t="shared" si="9"/>
        <v>#DIV/0!</v>
      </c>
      <c r="U179" s="8" t="e">
        <f t="shared" si="10"/>
        <v>#DIV/0!</v>
      </c>
      <c r="V179" s="8" t="e">
        <f t="shared" si="11"/>
        <v>#DIV/0!</v>
      </c>
      <c r="W179" s="8"/>
      <c r="X179" s="8">
        <v>5.9382999999999999</v>
      </c>
      <c r="Y179" s="8">
        <v>4.2938000000000001</v>
      </c>
      <c r="Z179" s="8">
        <v>6.8079999999999998</v>
      </c>
      <c r="AA179" s="8">
        <v>8.8469999999999995</v>
      </c>
      <c r="AB179" s="8">
        <v>0</v>
      </c>
      <c r="AC179" s="10">
        <v>12.827</v>
      </c>
      <c r="AD179" s="8">
        <v>6.5541</v>
      </c>
      <c r="AE179" s="8">
        <v>11.201000000000001</v>
      </c>
      <c r="AF179" s="8">
        <v>3.7805</v>
      </c>
      <c r="AG179" s="10">
        <v>12.616</v>
      </c>
      <c r="AH179" s="8">
        <v>7.7214</v>
      </c>
      <c r="AI179" s="8">
        <v>8.5966000000000005</v>
      </c>
      <c r="AJ179" s="8">
        <v>4.4126000000000003</v>
      </c>
      <c r="AK179" s="10">
        <v>3.1993</v>
      </c>
      <c r="AL179" s="8">
        <v>3.9712999999999998</v>
      </c>
      <c r="AM179" s="8">
        <v>2.6568000000000001</v>
      </c>
      <c r="AN179" s="8">
        <v>0</v>
      </c>
      <c r="AO179" s="8">
        <v>0</v>
      </c>
      <c r="AP179" s="8">
        <v>0</v>
      </c>
      <c r="AQ179" s="8">
        <v>0</v>
      </c>
      <c r="AS179" s="9">
        <v>37.445</v>
      </c>
      <c r="AT179" s="9">
        <v>27.138000000000002</v>
      </c>
      <c r="AU179" s="9">
        <v>42.578000000000003</v>
      </c>
      <c r="AV179" s="9">
        <v>34.738</v>
      </c>
    </row>
    <row r="180" spans="1:48" x14ac:dyDescent="0.25">
      <c r="A180" s="6" t="s">
        <v>806</v>
      </c>
      <c r="B180" s="6" t="s">
        <v>807</v>
      </c>
      <c r="C180" s="29" t="s">
        <v>808</v>
      </c>
      <c r="D180" s="6" t="s">
        <v>379</v>
      </c>
      <c r="E180" s="7"/>
      <c r="F180" s="6" t="s">
        <v>859</v>
      </c>
      <c r="H180" s="6"/>
      <c r="I180" s="7" t="s">
        <v>859</v>
      </c>
      <c r="J180" s="7"/>
      <c r="K180" s="7"/>
      <c r="L180" s="3"/>
      <c r="M180" s="8">
        <v>3.6258249999999999</v>
      </c>
      <c r="N180" s="8">
        <v>4.5567000000000002</v>
      </c>
      <c r="O180" s="8">
        <v>5.4071500000000006</v>
      </c>
      <c r="P180" s="8">
        <v>1.7746575</v>
      </c>
      <c r="Q180" s="8">
        <v>0</v>
      </c>
      <c r="R180" s="8"/>
      <c r="S180" s="8" t="e">
        <f t="shared" si="8"/>
        <v>#DIV/0!</v>
      </c>
      <c r="T180" s="8" t="e">
        <f t="shared" si="9"/>
        <v>#DIV/0!</v>
      </c>
      <c r="U180" s="8" t="e">
        <f t="shared" si="10"/>
        <v>#DIV/0!</v>
      </c>
      <c r="V180" s="8" t="e">
        <f t="shared" si="11"/>
        <v>#DIV/0!</v>
      </c>
      <c r="W180" s="8"/>
      <c r="X180" s="8">
        <v>2.9691000000000001</v>
      </c>
      <c r="Y180" s="8">
        <v>3.2204000000000002</v>
      </c>
      <c r="Z180" s="8">
        <v>3.8902999999999999</v>
      </c>
      <c r="AA180" s="8">
        <v>4.4234999999999998</v>
      </c>
      <c r="AB180" s="8">
        <v>3.5066000000000002</v>
      </c>
      <c r="AC180" s="10">
        <v>2.5653999999999999</v>
      </c>
      <c r="AD180" s="8">
        <v>6.5541</v>
      </c>
      <c r="AE180" s="8">
        <v>5.6006999999999998</v>
      </c>
      <c r="AF180" s="8">
        <v>5.0406000000000004</v>
      </c>
      <c r="AG180" s="10">
        <v>7.5693000000000001</v>
      </c>
      <c r="AH180" s="8">
        <v>3.8607</v>
      </c>
      <c r="AI180" s="8">
        <v>5.1580000000000004</v>
      </c>
      <c r="AJ180" s="8">
        <v>2.7578999999999998</v>
      </c>
      <c r="AK180" s="10">
        <v>2.2852000000000001</v>
      </c>
      <c r="AL180" s="8">
        <v>0.99282999999999999</v>
      </c>
      <c r="AM180" s="8">
        <v>1.0627</v>
      </c>
      <c r="AN180" s="8">
        <v>0</v>
      </c>
      <c r="AO180" s="8">
        <v>0</v>
      </c>
      <c r="AP180" s="8">
        <v>0</v>
      </c>
      <c r="AQ180" s="8">
        <v>0</v>
      </c>
      <c r="AS180" s="9">
        <v>43.247</v>
      </c>
      <c r="AT180" s="9">
        <v>42.564</v>
      </c>
      <c r="AU180" s="9">
        <v>41.68</v>
      </c>
      <c r="AV180" s="9">
        <v>42.981999999999999</v>
      </c>
    </row>
    <row r="181" spans="1:48" x14ac:dyDescent="0.25">
      <c r="A181" s="6" t="s">
        <v>812</v>
      </c>
      <c r="B181" s="6" t="s">
        <v>813</v>
      </c>
      <c r="C181" s="29" t="s">
        <v>814</v>
      </c>
      <c r="D181" s="6" t="s">
        <v>379</v>
      </c>
      <c r="E181" s="7"/>
      <c r="F181" s="6" t="s">
        <v>859</v>
      </c>
      <c r="H181" s="6"/>
      <c r="I181" s="7" t="s">
        <v>859</v>
      </c>
      <c r="J181" s="7"/>
      <c r="K181" s="7"/>
      <c r="L181" s="3"/>
      <c r="M181" s="8">
        <v>9.2095250000000011</v>
      </c>
      <c r="N181" s="8">
        <v>9.1113</v>
      </c>
      <c r="O181" s="8">
        <v>11.483975000000001</v>
      </c>
      <c r="P181" s="8">
        <v>6.0901000000000005</v>
      </c>
      <c r="Q181" s="8">
        <v>0</v>
      </c>
      <c r="R181" s="8"/>
      <c r="S181" s="8" t="e">
        <f t="shared" si="8"/>
        <v>#DIV/0!</v>
      </c>
      <c r="T181" s="8" t="e">
        <f t="shared" si="9"/>
        <v>#DIV/0!</v>
      </c>
      <c r="U181" s="8" t="e">
        <f t="shared" si="10"/>
        <v>#DIV/0!</v>
      </c>
      <c r="V181" s="8" t="e">
        <f t="shared" si="11"/>
        <v>#DIV/0!</v>
      </c>
      <c r="W181" s="8"/>
      <c r="X181" s="8">
        <v>8.9074000000000009</v>
      </c>
      <c r="Y181" s="8">
        <v>6.4406999999999996</v>
      </c>
      <c r="Z181" s="8">
        <v>12.643000000000001</v>
      </c>
      <c r="AA181" s="8">
        <v>8.8469999999999995</v>
      </c>
      <c r="AB181" s="8">
        <v>0</v>
      </c>
      <c r="AC181" s="10">
        <v>7.6962000000000002</v>
      </c>
      <c r="AD181" s="8">
        <v>14.747</v>
      </c>
      <c r="AE181" s="8">
        <v>14.002000000000001</v>
      </c>
      <c r="AF181" s="8">
        <v>7.5609000000000002</v>
      </c>
      <c r="AG181" s="10">
        <v>12.616</v>
      </c>
      <c r="AH181" s="8">
        <v>15.443</v>
      </c>
      <c r="AI181" s="8">
        <v>10.316000000000001</v>
      </c>
      <c r="AJ181" s="8">
        <v>4.4126000000000003</v>
      </c>
      <c r="AK181" s="10">
        <v>5.0274999999999999</v>
      </c>
      <c r="AL181" s="8">
        <v>6.9497999999999998</v>
      </c>
      <c r="AM181" s="8">
        <v>7.9705000000000004</v>
      </c>
      <c r="AN181" s="8">
        <v>0</v>
      </c>
      <c r="AO181" s="8">
        <v>0</v>
      </c>
      <c r="AP181" s="8">
        <v>0</v>
      </c>
      <c r="AQ181" s="8">
        <v>0</v>
      </c>
      <c r="AS181" s="9">
        <v>26.745999999999999</v>
      </c>
      <c r="AT181" s="9">
        <v>22.614999999999998</v>
      </c>
      <c r="AU181" s="9">
        <v>19.260999999999999</v>
      </c>
      <c r="AV181" s="9">
        <v>16.873000000000001</v>
      </c>
    </row>
    <row r="182" spans="1:48" x14ac:dyDescent="0.25">
      <c r="A182" s="6" t="s">
        <v>322</v>
      </c>
      <c r="B182" s="6" t="s">
        <v>323</v>
      </c>
      <c r="C182" s="29" t="s">
        <v>324</v>
      </c>
      <c r="D182" s="6" t="s">
        <v>95</v>
      </c>
      <c r="E182" s="4"/>
      <c r="F182" s="6" t="s">
        <v>859</v>
      </c>
      <c r="H182" s="6"/>
      <c r="I182" s="7" t="s">
        <v>859</v>
      </c>
      <c r="J182" s="7"/>
      <c r="K182" s="7"/>
      <c r="L182" s="3"/>
      <c r="M182" s="8">
        <v>7.902000000000001</v>
      </c>
      <c r="N182" s="8">
        <v>4.7897750000000006</v>
      </c>
      <c r="O182" s="8">
        <v>7.7487999999999992</v>
      </c>
      <c r="P182" s="8">
        <v>6.7773000000000003</v>
      </c>
      <c r="Q182" s="8">
        <v>0</v>
      </c>
      <c r="R182" s="8"/>
      <c r="S182" s="8" t="e">
        <f t="shared" si="8"/>
        <v>#DIV/0!</v>
      </c>
      <c r="T182" s="8" t="e">
        <f t="shared" si="9"/>
        <v>#DIV/0!</v>
      </c>
      <c r="U182" s="8" t="e">
        <f t="shared" si="10"/>
        <v>#DIV/0!</v>
      </c>
      <c r="V182" s="8" t="e">
        <f t="shared" si="11"/>
        <v>#DIV/0!</v>
      </c>
      <c r="W182" s="8"/>
      <c r="X182" s="8">
        <v>8.9074000000000009</v>
      </c>
      <c r="Y182" s="8">
        <v>5.3673000000000002</v>
      </c>
      <c r="Z182" s="8">
        <v>10.698</v>
      </c>
      <c r="AA182" s="8">
        <v>6.6353</v>
      </c>
      <c r="AB182" s="8">
        <v>0</v>
      </c>
      <c r="AC182" s="10">
        <v>2.5653999999999999</v>
      </c>
      <c r="AD182" s="8">
        <v>8.1927000000000003</v>
      </c>
      <c r="AE182" s="8">
        <v>8.4009999999999998</v>
      </c>
      <c r="AF182" s="8">
        <v>3.7805</v>
      </c>
      <c r="AG182" s="10">
        <v>12.616</v>
      </c>
      <c r="AH182" s="8">
        <v>7.7214</v>
      </c>
      <c r="AI182" s="8">
        <v>6.8773</v>
      </c>
      <c r="AJ182" s="8">
        <v>6.6189</v>
      </c>
      <c r="AK182" s="10">
        <v>8.2268000000000008</v>
      </c>
      <c r="AL182" s="8">
        <v>6.9497999999999998</v>
      </c>
      <c r="AM182" s="8">
        <v>5.3136999999999999</v>
      </c>
      <c r="AN182" s="8">
        <v>0</v>
      </c>
      <c r="AO182" s="8">
        <v>0</v>
      </c>
      <c r="AP182" s="8">
        <v>0</v>
      </c>
      <c r="AQ182" s="8">
        <v>0</v>
      </c>
      <c r="AS182" s="9">
        <v>6.2408000000000001</v>
      </c>
      <c r="AT182" s="9">
        <v>6.7843999999999998</v>
      </c>
      <c r="AU182" s="9">
        <v>12.164999999999999</v>
      </c>
      <c r="AV182" s="9">
        <v>7.9401999999999999</v>
      </c>
    </row>
    <row r="183" spans="1:48" x14ac:dyDescent="0.25">
      <c r="A183" s="6" t="s">
        <v>554</v>
      </c>
      <c r="B183" s="6" t="s">
        <v>555</v>
      </c>
      <c r="C183" s="29" t="s">
        <v>556</v>
      </c>
      <c r="D183" s="6" t="s">
        <v>155</v>
      </c>
      <c r="E183" s="7"/>
      <c r="F183" s="6"/>
      <c r="G183" s="6" t="s">
        <v>859</v>
      </c>
      <c r="H183" s="6"/>
      <c r="I183" s="7" t="s">
        <v>859</v>
      </c>
      <c r="J183" s="7" t="s">
        <v>859</v>
      </c>
      <c r="K183" s="7"/>
      <c r="L183" s="18"/>
      <c r="M183" s="8">
        <v>4.0549999999999997</v>
      </c>
      <c r="N183" s="8">
        <v>4.4083749999999995</v>
      </c>
      <c r="O183" s="8">
        <v>7.0140250000000002</v>
      </c>
      <c r="P183" s="8">
        <v>4.3153500000000005</v>
      </c>
      <c r="Q183" s="8">
        <v>0.24562500000000001</v>
      </c>
      <c r="R183" s="8"/>
      <c r="S183" s="8">
        <f t="shared" si="8"/>
        <v>16.5089058524173</v>
      </c>
      <c r="T183" s="8">
        <f t="shared" si="9"/>
        <v>17.947582697201014</v>
      </c>
      <c r="U183" s="8">
        <f t="shared" si="10"/>
        <v>28.555826972010177</v>
      </c>
      <c r="V183" s="8">
        <f t="shared" si="11"/>
        <v>17.568854961832063</v>
      </c>
      <c r="W183" s="8"/>
      <c r="X183" s="8">
        <v>8.0896000000000008</v>
      </c>
      <c r="Y183" s="8">
        <v>4.7759</v>
      </c>
      <c r="Z183" s="8">
        <v>3.3544999999999998</v>
      </c>
      <c r="AA183" s="8">
        <v>0</v>
      </c>
      <c r="AB183" s="8">
        <v>5.26</v>
      </c>
      <c r="AC183" s="10">
        <v>7.6962000000000002</v>
      </c>
      <c r="AD183" s="8">
        <v>3.2770999999999999</v>
      </c>
      <c r="AE183" s="8">
        <v>1.4001999999999999</v>
      </c>
      <c r="AF183" s="8">
        <v>4.6935000000000002</v>
      </c>
      <c r="AG183" s="10">
        <v>10.092000000000001</v>
      </c>
      <c r="AH183" s="8">
        <v>5.1475999999999997</v>
      </c>
      <c r="AI183" s="8">
        <v>8.1229999999999993</v>
      </c>
      <c r="AJ183" s="8">
        <v>6.5628000000000002</v>
      </c>
      <c r="AK183" s="10">
        <v>5.6898</v>
      </c>
      <c r="AL183" s="8">
        <v>3.5611000000000002</v>
      </c>
      <c r="AM183" s="8">
        <v>1.4477</v>
      </c>
      <c r="AN183" s="8">
        <v>0.98250000000000004</v>
      </c>
      <c r="AO183" s="8">
        <v>0</v>
      </c>
      <c r="AP183" s="8">
        <v>0</v>
      </c>
      <c r="AQ183" s="8">
        <v>0</v>
      </c>
      <c r="AS183" s="9">
        <v>109.63</v>
      </c>
      <c r="AT183" s="9">
        <v>125.48</v>
      </c>
      <c r="AU183" s="9">
        <v>105.29</v>
      </c>
      <c r="AV183" s="9">
        <v>100.35</v>
      </c>
    </row>
    <row r="184" spans="1:48" x14ac:dyDescent="0.25">
      <c r="A184" s="6" t="s">
        <v>557</v>
      </c>
      <c r="B184" s="6" t="s">
        <v>558</v>
      </c>
      <c r="C184" s="29" t="s">
        <v>559</v>
      </c>
      <c r="D184" s="6" t="s">
        <v>100</v>
      </c>
      <c r="E184" s="18"/>
      <c r="F184" s="6"/>
      <c r="G184" s="6" t="s">
        <v>859</v>
      </c>
      <c r="H184" s="6"/>
      <c r="I184" s="7" t="s">
        <v>859</v>
      </c>
      <c r="J184" s="7"/>
      <c r="K184" s="7"/>
      <c r="L184" s="18"/>
      <c r="M184" s="8">
        <v>4.3476249999999999</v>
      </c>
      <c r="N184" s="8">
        <v>3.0086500000000003</v>
      </c>
      <c r="O184" s="8">
        <v>5.7228000000000003</v>
      </c>
      <c r="P184" s="8">
        <v>1.3894</v>
      </c>
      <c r="Q184" s="8">
        <v>0.24562500000000001</v>
      </c>
      <c r="R184" s="8"/>
      <c r="S184" s="8">
        <f t="shared" si="8"/>
        <v>17.700254452926206</v>
      </c>
      <c r="T184" s="8">
        <f t="shared" si="9"/>
        <v>12.248956743002545</v>
      </c>
      <c r="U184" s="8">
        <f t="shared" si="10"/>
        <v>23.298931297709924</v>
      </c>
      <c r="V184" s="8">
        <f t="shared" si="11"/>
        <v>5.6565903307888039</v>
      </c>
      <c r="W184" s="8"/>
      <c r="X184" s="8">
        <v>4.9485999999999999</v>
      </c>
      <c r="Y184" s="8">
        <v>5.3673000000000002</v>
      </c>
      <c r="Z184" s="8">
        <v>4.8628</v>
      </c>
      <c r="AA184" s="8">
        <v>2.2118000000000002</v>
      </c>
      <c r="AB184" s="8">
        <v>1.7533000000000001</v>
      </c>
      <c r="AC184" s="10">
        <v>2.5653999999999999</v>
      </c>
      <c r="AD184" s="8">
        <v>4.9156000000000004</v>
      </c>
      <c r="AE184" s="8">
        <v>2.8003</v>
      </c>
      <c r="AF184" s="8">
        <v>3.7805</v>
      </c>
      <c r="AG184" s="10">
        <v>10.092000000000001</v>
      </c>
      <c r="AH184" s="8">
        <v>3.8607</v>
      </c>
      <c r="AI184" s="8">
        <v>5.1580000000000004</v>
      </c>
      <c r="AJ184" s="8">
        <v>1.1032</v>
      </c>
      <c r="AK184" s="10">
        <v>1.3711</v>
      </c>
      <c r="AL184" s="8">
        <v>1.4892000000000001</v>
      </c>
      <c r="AM184" s="8">
        <v>1.5941000000000001</v>
      </c>
      <c r="AN184" s="8">
        <v>0.98250000000000004</v>
      </c>
      <c r="AO184" s="8">
        <v>0</v>
      </c>
      <c r="AP184" s="8">
        <v>0</v>
      </c>
      <c r="AQ184" s="8">
        <v>0</v>
      </c>
      <c r="AS184" s="9">
        <v>14.023999999999999</v>
      </c>
      <c r="AT184" s="9">
        <v>10.177</v>
      </c>
      <c r="AU184" s="9">
        <v>11.891</v>
      </c>
      <c r="AV184" s="9">
        <v>10.287000000000001</v>
      </c>
    </row>
    <row r="185" spans="1:48" x14ac:dyDescent="0.25">
      <c r="A185" s="6" t="s">
        <v>602</v>
      </c>
      <c r="B185" s="6" t="s">
        <v>603</v>
      </c>
      <c r="C185" s="29" t="s">
        <v>604</v>
      </c>
      <c r="D185" s="6" t="s">
        <v>116</v>
      </c>
      <c r="E185" s="18"/>
      <c r="F185" s="6"/>
      <c r="G185" s="6" t="s">
        <v>859</v>
      </c>
      <c r="H185" s="6"/>
      <c r="I185" s="7" t="s">
        <v>859</v>
      </c>
      <c r="J185" s="7" t="s">
        <v>859</v>
      </c>
      <c r="K185" s="7"/>
      <c r="L185" s="18"/>
      <c r="M185" s="8">
        <v>4.8924249999999994</v>
      </c>
      <c r="N185" s="8">
        <v>4.6392249999999997</v>
      </c>
      <c r="O185" s="8">
        <v>10.705725000000001</v>
      </c>
      <c r="P185" s="8">
        <v>3.0361500000000001</v>
      </c>
      <c r="Q185" s="8">
        <v>0.54617499999999997</v>
      </c>
      <c r="R185" s="8"/>
      <c r="S185" s="8">
        <f t="shared" si="8"/>
        <v>8.9576143177552972</v>
      </c>
      <c r="T185" s="8">
        <f t="shared" si="9"/>
        <v>8.4940266398132458</v>
      </c>
      <c r="U185" s="8">
        <f t="shared" si="10"/>
        <v>19.601272485924845</v>
      </c>
      <c r="V185" s="8">
        <f t="shared" si="11"/>
        <v>5.5589325765551338</v>
      </c>
      <c r="W185" s="8"/>
      <c r="X185" s="8">
        <v>4.9485999999999999</v>
      </c>
      <c r="Y185" s="8">
        <v>6.4406999999999996</v>
      </c>
      <c r="Z185" s="8">
        <v>4.8628</v>
      </c>
      <c r="AA185" s="8">
        <v>3.3176000000000001</v>
      </c>
      <c r="AB185" s="8">
        <v>5.26</v>
      </c>
      <c r="AC185" s="10">
        <v>7.6962000000000002</v>
      </c>
      <c r="AD185" s="8">
        <v>0</v>
      </c>
      <c r="AE185" s="8">
        <v>5.6006999999999998</v>
      </c>
      <c r="AF185" s="8">
        <v>12.602</v>
      </c>
      <c r="AG185" s="10">
        <v>12.616</v>
      </c>
      <c r="AH185" s="8">
        <v>9.0083000000000002</v>
      </c>
      <c r="AI185" s="8">
        <v>8.5966000000000005</v>
      </c>
      <c r="AJ185" s="8">
        <v>3.7669999999999999</v>
      </c>
      <c r="AK185" s="10">
        <v>2.7423000000000002</v>
      </c>
      <c r="AL185" s="8">
        <v>2.9784999999999999</v>
      </c>
      <c r="AM185" s="8">
        <v>2.6568000000000001</v>
      </c>
      <c r="AN185" s="8">
        <v>0.98250000000000004</v>
      </c>
      <c r="AO185" s="8">
        <v>0</v>
      </c>
      <c r="AP185" s="8">
        <v>1.2021999999999999</v>
      </c>
      <c r="AQ185" s="8">
        <v>0</v>
      </c>
      <c r="AS185" s="9">
        <v>7.1323999999999996</v>
      </c>
      <c r="AT185" s="9">
        <v>4.5228999999999999</v>
      </c>
      <c r="AU185" s="9">
        <v>6.0824999999999996</v>
      </c>
      <c r="AV185" s="9">
        <v>6.9476000000000004</v>
      </c>
    </row>
    <row r="186" spans="1:48" x14ac:dyDescent="0.25">
      <c r="A186" s="6" t="s">
        <v>858</v>
      </c>
      <c r="B186" s="6" t="s">
        <v>779</v>
      </c>
      <c r="C186" s="29" t="s">
        <v>780</v>
      </c>
      <c r="D186" s="6" t="s">
        <v>134</v>
      </c>
      <c r="E186" s="18"/>
      <c r="F186" s="6"/>
      <c r="G186" s="6" t="s">
        <v>859</v>
      </c>
      <c r="H186" s="6"/>
      <c r="I186" s="7" t="s">
        <v>859</v>
      </c>
      <c r="J186" s="7" t="s">
        <v>859</v>
      </c>
      <c r="K186" s="7"/>
      <c r="L186" s="18"/>
      <c r="M186" s="8">
        <v>19.523250000000001</v>
      </c>
      <c r="N186" s="8">
        <v>17.138749999999998</v>
      </c>
      <c r="O186" s="8">
        <v>28.228999999999999</v>
      </c>
      <c r="P186" s="8">
        <v>26.389250000000004</v>
      </c>
      <c r="Q186" s="8">
        <v>9.3150500000000012</v>
      </c>
      <c r="R186" s="8"/>
      <c r="S186" s="8">
        <f t="shared" si="8"/>
        <v>2.0958824697666678</v>
      </c>
      <c r="T186" s="8">
        <f t="shared" si="9"/>
        <v>1.8398988733286452</v>
      </c>
      <c r="U186" s="8">
        <f t="shared" si="10"/>
        <v>3.030472192849206</v>
      </c>
      <c r="V186" s="8">
        <f t="shared" si="11"/>
        <v>2.8329692272183187</v>
      </c>
      <c r="W186" s="8"/>
      <c r="X186" s="8">
        <v>26.722000000000001</v>
      </c>
      <c r="Y186" s="8">
        <v>18.248999999999999</v>
      </c>
      <c r="Z186" s="8">
        <v>16.533999999999999</v>
      </c>
      <c r="AA186" s="8">
        <v>16.588000000000001</v>
      </c>
      <c r="AB186" s="8">
        <v>19.286999999999999</v>
      </c>
      <c r="AC186" s="10">
        <v>17.957999999999998</v>
      </c>
      <c r="AD186" s="8">
        <v>13.108000000000001</v>
      </c>
      <c r="AE186" s="8">
        <v>18.202000000000002</v>
      </c>
      <c r="AF186" s="8">
        <v>37.805</v>
      </c>
      <c r="AG186" s="10">
        <v>22.707999999999998</v>
      </c>
      <c r="AH186" s="8">
        <v>18.016999999999999</v>
      </c>
      <c r="AI186" s="8">
        <v>34.386000000000003</v>
      </c>
      <c r="AJ186" s="8">
        <v>35.301000000000002</v>
      </c>
      <c r="AK186" s="10">
        <v>25.138000000000002</v>
      </c>
      <c r="AL186" s="8">
        <v>23.332000000000001</v>
      </c>
      <c r="AM186" s="8">
        <v>21.786000000000001</v>
      </c>
      <c r="AN186" s="8">
        <v>9.8249999999999993</v>
      </c>
      <c r="AO186" s="8">
        <v>6.6623999999999999</v>
      </c>
      <c r="AP186" s="8">
        <v>13.225</v>
      </c>
      <c r="AQ186" s="8">
        <v>7.5477999999999996</v>
      </c>
      <c r="AS186" s="9">
        <v>2.6745999999999999</v>
      </c>
      <c r="AT186" s="9">
        <v>18.091999999999999</v>
      </c>
      <c r="AU186" s="9">
        <v>1.0138</v>
      </c>
      <c r="AV186" s="9">
        <v>1.9850000000000001</v>
      </c>
    </row>
    <row r="187" spans="1:48" x14ac:dyDescent="0.25">
      <c r="A187" s="6" t="s">
        <v>681</v>
      </c>
      <c r="B187" s="6" t="s">
        <v>682</v>
      </c>
      <c r="C187" s="29" t="s">
        <v>683</v>
      </c>
      <c r="D187" s="6" t="s">
        <v>245</v>
      </c>
      <c r="E187" s="18"/>
      <c r="F187" s="6"/>
      <c r="G187" s="6" t="s">
        <v>859</v>
      </c>
      <c r="H187" s="6"/>
      <c r="I187" s="7" t="s">
        <v>859</v>
      </c>
      <c r="J187" s="7"/>
      <c r="K187" s="7"/>
      <c r="L187" s="18"/>
      <c r="M187" s="8">
        <v>3.1466750000000001</v>
      </c>
      <c r="N187" s="8">
        <v>3.3839250000000005</v>
      </c>
      <c r="O187" s="8">
        <v>5.1931500000000002</v>
      </c>
      <c r="P187" s="8">
        <v>3.6697250000000001</v>
      </c>
      <c r="Q187" s="8">
        <v>1.663675</v>
      </c>
      <c r="R187" s="8"/>
      <c r="S187" s="8">
        <f t="shared" si="8"/>
        <v>1.8914000631132883</v>
      </c>
      <c r="T187" s="8">
        <f t="shared" si="9"/>
        <v>2.0340060408433138</v>
      </c>
      <c r="U187" s="8">
        <f t="shared" si="10"/>
        <v>3.1214930800787415</v>
      </c>
      <c r="V187" s="8">
        <f t="shared" si="11"/>
        <v>2.2057944009497046</v>
      </c>
      <c r="W187" s="8"/>
      <c r="X187" s="8">
        <v>3.2511999999999999</v>
      </c>
      <c r="Y187" s="8">
        <v>4.5998000000000001</v>
      </c>
      <c r="Z187" s="8">
        <v>2.3214000000000001</v>
      </c>
      <c r="AA187" s="8">
        <v>2.4142999999999999</v>
      </c>
      <c r="AB187" s="8">
        <v>1.9319999999999999</v>
      </c>
      <c r="AC187" s="10">
        <v>8.1660000000000004</v>
      </c>
      <c r="AD187" s="8">
        <v>1.6385000000000001</v>
      </c>
      <c r="AE187" s="8">
        <v>1.7991999999999999</v>
      </c>
      <c r="AF187" s="8">
        <v>3.9087999999999998</v>
      </c>
      <c r="AG187" s="10">
        <v>7.5693000000000001</v>
      </c>
      <c r="AH187" s="8">
        <v>5.5410000000000004</v>
      </c>
      <c r="AI187" s="8">
        <v>3.7534999999999998</v>
      </c>
      <c r="AJ187" s="8">
        <v>4.1306000000000003</v>
      </c>
      <c r="AK187" s="10">
        <v>4.16</v>
      </c>
      <c r="AL187" s="8">
        <v>2.1374</v>
      </c>
      <c r="AM187" s="8">
        <v>4.2508999999999997</v>
      </c>
      <c r="AN187" s="8">
        <v>1.4626999999999999</v>
      </c>
      <c r="AO187" s="8">
        <v>2.665</v>
      </c>
      <c r="AP187" s="8">
        <v>2.5270000000000001</v>
      </c>
      <c r="AQ187" s="8">
        <v>0</v>
      </c>
      <c r="AS187" s="9">
        <v>7.1323999999999996</v>
      </c>
      <c r="AT187" s="9">
        <v>7.9150999999999998</v>
      </c>
      <c r="AU187" s="9">
        <v>10.138</v>
      </c>
      <c r="AV187" s="9">
        <v>2.9775999999999998</v>
      </c>
    </row>
    <row r="188" spans="1:48" x14ac:dyDescent="0.25">
      <c r="A188" s="6" t="s">
        <v>751</v>
      </c>
      <c r="B188" s="6" t="s">
        <v>752</v>
      </c>
      <c r="C188" s="29" t="s">
        <v>753</v>
      </c>
      <c r="D188" s="6" t="s">
        <v>366</v>
      </c>
      <c r="E188" s="18"/>
      <c r="F188" s="6"/>
      <c r="G188" s="6" t="s">
        <v>859</v>
      </c>
      <c r="H188" s="6"/>
      <c r="I188" s="7" t="s">
        <v>859</v>
      </c>
      <c r="J188" s="7"/>
      <c r="K188" s="7"/>
      <c r="L188" s="18"/>
      <c r="M188" s="8">
        <v>6.7177249999999997</v>
      </c>
      <c r="N188" s="8">
        <v>10.845750000000001</v>
      </c>
      <c r="O188" s="8">
        <v>15.575875000000002</v>
      </c>
      <c r="P188" s="8">
        <v>10.907025000000001</v>
      </c>
      <c r="Q188" s="8">
        <v>4.8221249999999998</v>
      </c>
      <c r="R188" s="8"/>
      <c r="S188" s="8">
        <f t="shared" si="8"/>
        <v>1.3931046996915259</v>
      </c>
      <c r="T188" s="8">
        <f t="shared" si="9"/>
        <v>2.2491640096430516</v>
      </c>
      <c r="U188" s="8">
        <f t="shared" si="10"/>
        <v>3.2300852839775001</v>
      </c>
      <c r="V188" s="8">
        <f t="shared" si="11"/>
        <v>2.2618710630686683</v>
      </c>
      <c r="W188" s="8"/>
      <c r="X188" s="8">
        <v>11.667999999999999</v>
      </c>
      <c r="Y188" s="8">
        <v>2.3311999999999999</v>
      </c>
      <c r="Z188" s="8">
        <v>8.0685000000000002</v>
      </c>
      <c r="AA188" s="8">
        <v>4.8032000000000004</v>
      </c>
      <c r="AB188" s="8">
        <v>11.122</v>
      </c>
      <c r="AC188" s="10">
        <v>19.632999999999999</v>
      </c>
      <c r="AD188" s="8">
        <v>5.7594000000000003</v>
      </c>
      <c r="AE188" s="8">
        <v>6.8685999999999998</v>
      </c>
      <c r="AF188" s="8">
        <v>7.8745000000000003</v>
      </c>
      <c r="AG188" s="10">
        <v>17.542999999999999</v>
      </c>
      <c r="AH188" s="8">
        <v>24.637</v>
      </c>
      <c r="AI188" s="8">
        <v>12.249000000000001</v>
      </c>
      <c r="AJ188" s="8">
        <v>10.164999999999999</v>
      </c>
      <c r="AK188" s="10">
        <v>15.188000000000001</v>
      </c>
      <c r="AL188" s="8">
        <v>9.2520000000000007</v>
      </c>
      <c r="AM188" s="8">
        <v>9.0230999999999995</v>
      </c>
      <c r="AN188" s="8">
        <v>5.7789000000000001</v>
      </c>
      <c r="AO188" s="8">
        <v>2.8936999999999999</v>
      </c>
      <c r="AP188" s="8">
        <v>3.3435000000000001</v>
      </c>
      <c r="AQ188" s="8">
        <v>7.2724000000000002</v>
      </c>
      <c r="AS188" s="9">
        <v>3.5661999999999998</v>
      </c>
      <c r="AT188" s="9">
        <v>5.6536999999999997</v>
      </c>
      <c r="AU188" s="9">
        <v>6.0824999999999996</v>
      </c>
      <c r="AV188" s="9">
        <v>2.9775999999999998</v>
      </c>
    </row>
    <row r="189" spans="1:48" x14ac:dyDescent="0.25">
      <c r="A189" s="6" t="s">
        <v>721</v>
      </c>
      <c r="B189" s="6" t="s">
        <v>722</v>
      </c>
      <c r="C189" s="29" t="s">
        <v>723</v>
      </c>
      <c r="D189" s="6" t="s">
        <v>148</v>
      </c>
      <c r="E189" s="18"/>
      <c r="F189" s="6"/>
      <c r="G189" s="6" t="s">
        <v>859</v>
      </c>
      <c r="H189" s="6"/>
      <c r="I189" s="7" t="s">
        <v>859</v>
      </c>
      <c r="J189" s="7"/>
      <c r="K189" s="7"/>
      <c r="L189" s="18"/>
      <c r="M189" s="8">
        <v>4.5779249999999996</v>
      </c>
      <c r="N189" s="8">
        <v>2.657775</v>
      </c>
      <c r="O189" s="8">
        <v>9.5612500000000011</v>
      </c>
      <c r="P189" s="8">
        <v>6.4244250000000003</v>
      </c>
      <c r="Q189" s="8">
        <v>2.7346249999999999</v>
      </c>
      <c r="R189" s="8"/>
      <c r="S189" s="8">
        <f t="shared" si="8"/>
        <v>1.6740595145586687</v>
      </c>
      <c r="T189" s="8">
        <f t="shared" si="9"/>
        <v>0.97189742652100386</v>
      </c>
      <c r="U189" s="8">
        <f t="shared" si="10"/>
        <v>3.4963660465328892</v>
      </c>
      <c r="V189" s="8">
        <f t="shared" si="11"/>
        <v>2.3492892078438543</v>
      </c>
      <c r="W189" s="8"/>
      <c r="X189" s="8">
        <v>5.9382999999999999</v>
      </c>
      <c r="Y189" s="8">
        <v>3.2204000000000002</v>
      </c>
      <c r="Z189" s="8">
        <v>5.8353999999999999</v>
      </c>
      <c r="AA189" s="8">
        <v>3.3176000000000001</v>
      </c>
      <c r="AB189" s="8">
        <v>1.7533000000000001</v>
      </c>
      <c r="AC189" s="8">
        <v>0</v>
      </c>
      <c r="AD189" s="8">
        <v>3.2770999999999999</v>
      </c>
      <c r="AE189" s="8">
        <v>5.6006999999999998</v>
      </c>
      <c r="AF189" s="8">
        <v>11.340999999999999</v>
      </c>
      <c r="AG189" s="10">
        <v>7.5693000000000001</v>
      </c>
      <c r="AH189" s="8">
        <v>3.8607</v>
      </c>
      <c r="AI189" s="8">
        <v>15.474</v>
      </c>
      <c r="AJ189" s="8">
        <v>5.5157999999999996</v>
      </c>
      <c r="AK189" s="10">
        <v>6.8556999999999997</v>
      </c>
      <c r="AL189" s="8">
        <v>6.9497999999999998</v>
      </c>
      <c r="AM189" s="8">
        <v>6.3764000000000003</v>
      </c>
      <c r="AN189" s="8">
        <v>1.9650000000000001</v>
      </c>
      <c r="AO189" s="8">
        <v>3.9973999999999998</v>
      </c>
      <c r="AP189" s="8">
        <v>1.2021999999999999</v>
      </c>
      <c r="AQ189" s="8">
        <v>3.7738999999999998</v>
      </c>
      <c r="AS189" s="9">
        <v>6.2408000000000001</v>
      </c>
      <c r="AT189" s="9">
        <v>1.1307</v>
      </c>
      <c r="AU189" s="9">
        <v>2.0274999999999999</v>
      </c>
      <c r="AV189" s="9">
        <v>0.99251999999999996</v>
      </c>
    </row>
    <row r="190" spans="1:48" x14ac:dyDescent="0.25">
      <c r="A190" s="6" t="s">
        <v>398</v>
      </c>
      <c r="B190" s="6" t="s">
        <v>399</v>
      </c>
      <c r="C190" s="29" t="s">
        <v>400</v>
      </c>
      <c r="D190" s="6" t="s">
        <v>240</v>
      </c>
      <c r="E190" s="4"/>
      <c r="F190" s="6" t="s">
        <v>859</v>
      </c>
      <c r="H190" s="6"/>
      <c r="I190" s="7" t="s">
        <v>859</v>
      </c>
      <c r="J190" s="7"/>
      <c r="K190" s="7"/>
      <c r="L190" s="3"/>
      <c r="M190" s="8">
        <v>6.7443249999999999</v>
      </c>
      <c r="N190" s="8">
        <v>7.3413750000000011</v>
      </c>
      <c r="O190" s="8">
        <v>10.295450000000001</v>
      </c>
      <c r="P190" s="8">
        <v>3.6618750000000002</v>
      </c>
      <c r="Q190" s="8">
        <v>0</v>
      </c>
      <c r="R190" s="8"/>
      <c r="S190" s="8" t="e">
        <f t="shared" si="8"/>
        <v>#DIV/0!</v>
      </c>
      <c r="T190" s="8" t="e">
        <f t="shared" si="9"/>
        <v>#DIV/0!</v>
      </c>
      <c r="U190" s="8" t="e">
        <f t="shared" si="10"/>
        <v>#DIV/0!</v>
      </c>
      <c r="V190" s="8" t="e">
        <f t="shared" si="11"/>
        <v>#DIV/0!</v>
      </c>
      <c r="W190" s="8"/>
      <c r="X190" s="8">
        <v>4.3002000000000002</v>
      </c>
      <c r="Y190" s="8">
        <v>5.7374999999999998</v>
      </c>
      <c r="Z190" s="8">
        <v>11.21</v>
      </c>
      <c r="AA190" s="8">
        <v>5.7295999999999996</v>
      </c>
      <c r="AB190" s="8">
        <v>0</v>
      </c>
      <c r="AC190" s="10">
        <v>4.2904999999999998</v>
      </c>
      <c r="AD190" s="8">
        <v>13.137</v>
      </c>
      <c r="AE190" s="8">
        <v>11.938000000000001</v>
      </c>
      <c r="AF190" s="8">
        <v>6.5289999999999999</v>
      </c>
      <c r="AG190" s="10">
        <v>13.486000000000001</v>
      </c>
      <c r="AH190" s="8">
        <v>8.8198000000000008</v>
      </c>
      <c r="AI190" s="8">
        <v>12.347</v>
      </c>
      <c r="AJ190" s="8">
        <v>3.9609000000000001</v>
      </c>
      <c r="AK190" s="10">
        <v>2.0607000000000002</v>
      </c>
      <c r="AL190" s="8">
        <v>4.8101000000000003</v>
      </c>
      <c r="AM190" s="8">
        <v>3.8157999999999999</v>
      </c>
      <c r="AN190" s="8">
        <v>0</v>
      </c>
      <c r="AO190" s="8">
        <v>0</v>
      </c>
      <c r="AP190" s="8">
        <v>0</v>
      </c>
      <c r="AQ190" s="8">
        <v>0</v>
      </c>
      <c r="AS190" s="9">
        <v>16.939</v>
      </c>
      <c r="AT190" s="9">
        <v>24.876000000000001</v>
      </c>
      <c r="AU190" s="9">
        <v>20.274999999999999</v>
      </c>
      <c r="AV190" s="9">
        <v>20.843</v>
      </c>
    </row>
    <row r="191" spans="1:48" x14ac:dyDescent="0.25">
      <c r="A191" s="6" t="s">
        <v>293</v>
      </c>
      <c r="B191" s="6" t="s">
        <v>294</v>
      </c>
      <c r="C191" s="29" t="s">
        <v>295</v>
      </c>
      <c r="D191" s="6" t="s">
        <v>204</v>
      </c>
      <c r="E191" s="4"/>
      <c r="F191" s="6" t="s">
        <v>859</v>
      </c>
      <c r="H191" s="6"/>
      <c r="I191" s="7" t="s">
        <v>859</v>
      </c>
      <c r="J191" s="7"/>
      <c r="K191" s="7"/>
      <c r="L191" s="3"/>
      <c r="M191" s="8">
        <v>6.1655000000000006</v>
      </c>
      <c r="N191" s="8">
        <v>7.538174999999999</v>
      </c>
      <c r="O191" s="8">
        <v>5.3808249999999997</v>
      </c>
      <c r="P191" s="8">
        <v>3.1411750000000005</v>
      </c>
      <c r="Q191" s="8">
        <v>0</v>
      </c>
      <c r="R191" s="8"/>
      <c r="S191" s="8" t="e">
        <f t="shared" si="8"/>
        <v>#DIV/0!</v>
      </c>
      <c r="T191" s="8" t="e">
        <f t="shared" si="9"/>
        <v>#DIV/0!</v>
      </c>
      <c r="U191" s="8" t="e">
        <f t="shared" si="10"/>
        <v>#DIV/0!</v>
      </c>
      <c r="V191" s="8" t="e">
        <f t="shared" si="11"/>
        <v>#DIV/0!</v>
      </c>
      <c r="W191" s="8"/>
      <c r="X191" s="8">
        <v>8.8824000000000005</v>
      </c>
      <c r="Y191" s="8">
        <v>3.2113</v>
      </c>
      <c r="Z191" s="8">
        <v>4.8505000000000003</v>
      </c>
      <c r="AA191" s="8">
        <v>7.7178000000000004</v>
      </c>
      <c r="AB191" s="8">
        <v>5.2451999999999996</v>
      </c>
      <c r="AC191" s="10">
        <v>5.1090999999999998</v>
      </c>
      <c r="AD191" s="8">
        <v>11.420999999999999</v>
      </c>
      <c r="AE191" s="8">
        <v>8.3773999999999997</v>
      </c>
      <c r="AF191" s="8">
        <v>7.5503</v>
      </c>
      <c r="AG191" s="10">
        <v>7.548</v>
      </c>
      <c r="AH191" s="8">
        <v>1.2815000000000001</v>
      </c>
      <c r="AI191" s="8">
        <v>5.1435000000000004</v>
      </c>
      <c r="AJ191" s="8">
        <v>2.7532000000000001</v>
      </c>
      <c r="AK191" s="10">
        <v>2.7345999999999999</v>
      </c>
      <c r="AL191" s="8">
        <v>4.9537000000000004</v>
      </c>
      <c r="AM191" s="8">
        <v>2.1232000000000002</v>
      </c>
      <c r="AN191" s="8">
        <v>0</v>
      </c>
      <c r="AO191" s="8">
        <v>0</v>
      </c>
      <c r="AP191" s="8">
        <v>0</v>
      </c>
      <c r="AQ191" s="8">
        <v>0</v>
      </c>
      <c r="AS191" s="9">
        <v>18.277000000000001</v>
      </c>
      <c r="AT191" s="9">
        <v>23.745000000000001</v>
      </c>
      <c r="AU191" s="9">
        <v>17.741</v>
      </c>
      <c r="AV191" s="9">
        <v>16.873000000000001</v>
      </c>
    </row>
    <row r="192" spans="1:48" x14ac:dyDescent="0.25">
      <c r="A192" s="6" t="s">
        <v>306</v>
      </c>
      <c r="B192" s="6" t="s">
        <v>307</v>
      </c>
      <c r="C192" s="29" t="s">
        <v>308</v>
      </c>
      <c r="D192" s="6" t="s">
        <v>46</v>
      </c>
      <c r="E192" s="4"/>
      <c r="F192" s="6" t="s">
        <v>859</v>
      </c>
      <c r="H192" s="6"/>
      <c r="I192" s="7" t="s">
        <v>859</v>
      </c>
      <c r="J192" s="7"/>
      <c r="K192" s="7"/>
      <c r="L192" s="3"/>
      <c r="M192" s="8">
        <v>9.5392749999999999</v>
      </c>
      <c r="N192" s="8">
        <v>10.949625000000001</v>
      </c>
      <c r="O192" s="8">
        <v>15.692074999999999</v>
      </c>
      <c r="P192" s="8">
        <v>7.5320999999999998</v>
      </c>
      <c r="Q192" s="8">
        <v>0</v>
      </c>
      <c r="R192" s="8"/>
      <c r="S192" s="8" t="e">
        <f t="shared" si="8"/>
        <v>#DIV/0!</v>
      </c>
      <c r="T192" s="8" t="e">
        <f t="shared" si="9"/>
        <v>#DIV/0!</v>
      </c>
      <c r="U192" s="8" t="e">
        <f t="shared" si="10"/>
        <v>#DIV/0!</v>
      </c>
      <c r="V192" s="8" t="e">
        <f t="shared" si="11"/>
        <v>#DIV/0!</v>
      </c>
      <c r="W192" s="8"/>
      <c r="X192" s="8">
        <v>7.9177</v>
      </c>
      <c r="Y192" s="8">
        <v>3.2204000000000002</v>
      </c>
      <c r="Z192" s="8">
        <v>12.643000000000001</v>
      </c>
      <c r="AA192" s="8">
        <v>14.375999999999999</v>
      </c>
      <c r="AB192" s="8">
        <v>1.7533000000000001</v>
      </c>
      <c r="AC192" s="10">
        <v>7.6962000000000002</v>
      </c>
      <c r="AD192" s="8">
        <v>14.747</v>
      </c>
      <c r="AE192" s="8">
        <v>19.602</v>
      </c>
      <c r="AF192" s="8">
        <v>16.382000000000001</v>
      </c>
      <c r="AG192" s="10">
        <v>20.184999999999999</v>
      </c>
      <c r="AH192" s="8">
        <v>9.0083000000000002</v>
      </c>
      <c r="AI192" s="8">
        <v>17.193000000000001</v>
      </c>
      <c r="AJ192" s="8">
        <v>8.2736999999999998</v>
      </c>
      <c r="AK192" s="10">
        <v>5.9416000000000002</v>
      </c>
      <c r="AL192" s="8">
        <v>7.9425999999999997</v>
      </c>
      <c r="AM192" s="8">
        <v>7.9705000000000004</v>
      </c>
      <c r="AN192" s="8">
        <v>0</v>
      </c>
      <c r="AO192" s="8">
        <v>0</v>
      </c>
      <c r="AP192" s="8">
        <v>0</v>
      </c>
      <c r="AQ192" s="8">
        <v>0</v>
      </c>
      <c r="AS192" s="9">
        <v>8.9139999999999997</v>
      </c>
      <c r="AT192" s="9">
        <v>11.305</v>
      </c>
      <c r="AU192" s="9">
        <v>18.244</v>
      </c>
      <c r="AV192" s="9">
        <v>9.9232999999999993</v>
      </c>
    </row>
    <row r="193" spans="1:48" x14ac:dyDescent="0.25">
      <c r="A193" s="6" t="s">
        <v>485</v>
      </c>
      <c r="B193" s="6" t="s">
        <v>486</v>
      </c>
      <c r="C193" s="29" t="s">
        <v>487</v>
      </c>
      <c r="D193" s="6" t="s">
        <v>155</v>
      </c>
      <c r="E193" s="4"/>
      <c r="F193" s="6" t="s">
        <v>859</v>
      </c>
      <c r="H193" s="6"/>
      <c r="I193" s="7" t="s">
        <v>859</v>
      </c>
      <c r="J193" s="7"/>
      <c r="K193" s="7"/>
      <c r="L193" s="3"/>
      <c r="M193" s="8">
        <v>9.139875</v>
      </c>
      <c r="N193" s="8">
        <v>9.6924250000000001</v>
      </c>
      <c r="O193" s="8">
        <v>9.0297750000000008</v>
      </c>
      <c r="P193" s="8">
        <v>5.4875249999999998</v>
      </c>
      <c r="Q193" s="8">
        <v>0</v>
      </c>
      <c r="R193" s="8"/>
      <c r="S193" s="8" t="e">
        <f t="shared" si="8"/>
        <v>#DIV/0!</v>
      </c>
      <c r="T193" s="8" t="e">
        <f t="shared" si="9"/>
        <v>#DIV/0!</v>
      </c>
      <c r="U193" s="8" t="e">
        <f t="shared" si="10"/>
        <v>#DIV/0!</v>
      </c>
      <c r="V193" s="8" t="e">
        <f t="shared" si="11"/>
        <v>#DIV/0!</v>
      </c>
      <c r="W193" s="8"/>
      <c r="X193" s="8">
        <v>6.3890000000000002</v>
      </c>
      <c r="Y193" s="8">
        <v>5.8560999999999996</v>
      </c>
      <c r="Z193" s="8">
        <v>15.566000000000001</v>
      </c>
      <c r="AA193" s="8">
        <v>8.7484000000000002</v>
      </c>
      <c r="AB193" s="8">
        <v>4.3051000000000004</v>
      </c>
      <c r="AC193" s="10">
        <v>8.8644999999999996</v>
      </c>
      <c r="AD193" s="8">
        <v>9.6851000000000003</v>
      </c>
      <c r="AE193" s="8">
        <v>15.914999999999999</v>
      </c>
      <c r="AF193" s="8">
        <v>5.2713999999999999</v>
      </c>
      <c r="AG193" s="10">
        <v>13.077999999999999</v>
      </c>
      <c r="AH193" s="8">
        <v>7.6067</v>
      </c>
      <c r="AI193" s="8">
        <v>10.163</v>
      </c>
      <c r="AJ193" s="8">
        <v>6.1192000000000002</v>
      </c>
      <c r="AK193" s="10">
        <v>3.9481999999999999</v>
      </c>
      <c r="AL193" s="8">
        <v>6.2297000000000002</v>
      </c>
      <c r="AM193" s="8">
        <v>5.6529999999999996</v>
      </c>
      <c r="AN193" s="8">
        <v>0</v>
      </c>
      <c r="AO193" s="8">
        <v>0</v>
      </c>
      <c r="AP193" s="8">
        <v>0</v>
      </c>
      <c r="AQ193" s="8">
        <v>0</v>
      </c>
      <c r="AS193" s="9">
        <v>5.3493000000000004</v>
      </c>
      <c r="AT193" s="9">
        <v>5.6536999999999997</v>
      </c>
      <c r="AU193" s="9">
        <v>5.0688000000000004</v>
      </c>
      <c r="AV193" s="9">
        <v>2.9775999999999998</v>
      </c>
    </row>
    <row r="194" spans="1:48" x14ac:dyDescent="0.25">
      <c r="A194" s="6" t="s">
        <v>383</v>
      </c>
      <c r="B194" s="6" t="s">
        <v>384</v>
      </c>
      <c r="C194" s="29" t="s">
        <v>385</v>
      </c>
      <c r="D194" s="6" t="s">
        <v>204</v>
      </c>
      <c r="E194" s="4"/>
      <c r="F194" s="6" t="s">
        <v>859</v>
      </c>
      <c r="H194" s="6"/>
      <c r="I194" s="7" t="s">
        <v>859</v>
      </c>
      <c r="J194" s="7"/>
      <c r="K194" s="7"/>
      <c r="L194" s="18"/>
      <c r="M194" s="8">
        <v>4.3304999999999998</v>
      </c>
      <c r="N194" s="8">
        <v>5.2899499999999993</v>
      </c>
      <c r="O194" s="8">
        <v>5.842274999999999</v>
      </c>
      <c r="P194" s="8">
        <v>3.0782250000000002</v>
      </c>
      <c r="Q194" s="8">
        <v>0</v>
      </c>
      <c r="R194" s="8"/>
      <c r="S194" s="8" t="e">
        <f t="shared" si="8"/>
        <v>#DIV/0!</v>
      </c>
      <c r="T194" s="8" t="e">
        <f t="shared" si="9"/>
        <v>#DIV/0!</v>
      </c>
      <c r="U194" s="8" t="e">
        <f t="shared" si="10"/>
        <v>#DIV/0!</v>
      </c>
      <c r="V194" s="8" t="e">
        <f t="shared" si="11"/>
        <v>#DIV/0!</v>
      </c>
      <c r="W194" s="8"/>
      <c r="X194" s="8">
        <v>4.9485999999999999</v>
      </c>
      <c r="Y194" s="8">
        <v>3.2204000000000002</v>
      </c>
      <c r="Z194" s="8">
        <v>5.8353999999999999</v>
      </c>
      <c r="AA194" s="8">
        <v>3.3176000000000001</v>
      </c>
      <c r="AB194" s="8">
        <v>8.7666000000000004</v>
      </c>
      <c r="AC194" s="8">
        <v>0</v>
      </c>
      <c r="AD194" s="8">
        <v>8.1927000000000003</v>
      </c>
      <c r="AE194" s="8">
        <v>4.2004999999999999</v>
      </c>
      <c r="AF194" s="8">
        <v>8.8210999999999995</v>
      </c>
      <c r="AG194" s="10">
        <v>2.5230999999999999</v>
      </c>
      <c r="AH194" s="8">
        <v>5.1475999999999997</v>
      </c>
      <c r="AI194" s="8">
        <v>6.8773</v>
      </c>
      <c r="AJ194" s="8">
        <v>3.8610000000000002</v>
      </c>
      <c r="AK194" s="10">
        <v>2.2852000000000001</v>
      </c>
      <c r="AL194" s="8">
        <v>2.9784999999999999</v>
      </c>
      <c r="AM194" s="8">
        <v>3.1882000000000001</v>
      </c>
      <c r="AN194" s="8">
        <v>0</v>
      </c>
      <c r="AO194" s="8">
        <v>0</v>
      </c>
      <c r="AP194" s="8">
        <v>0</v>
      </c>
      <c r="AQ194" s="8">
        <v>0</v>
      </c>
      <c r="AS194" s="9">
        <v>6.8894000000000002</v>
      </c>
      <c r="AT194" s="9">
        <v>11.49</v>
      </c>
      <c r="AU194" s="9">
        <v>5.3738000000000001</v>
      </c>
      <c r="AV194" s="9">
        <v>4.4074999999999998</v>
      </c>
    </row>
    <row r="195" spans="1:48" x14ac:dyDescent="0.25">
      <c r="A195" s="6" t="s">
        <v>515</v>
      </c>
      <c r="B195" s="6" t="s">
        <v>516</v>
      </c>
      <c r="C195" s="29" t="s">
        <v>517</v>
      </c>
      <c r="D195" s="6" t="s">
        <v>407</v>
      </c>
      <c r="E195" s="4"/>
      <c r="F195" s="6" t="s">
        <v>859</v>
      </c>
      <c r="H195" s="6"/>
      <c r="I195" s="7"/>
      <c r="J195" s="7"/>
      <c r="K195" s="7"/>
      <c r="L195" s="3"/>
      <c r="M195" s="8">
        <v>9.2481749999999998</v>
      </c>
      <c r="N195" s="8">
        <v>9.1989249999999991</v>
      </c>
      <c r="O195" s="8">
        <v>7.8626500000000004</v>
      </c>
      <c r="P195" s="8">
        <v>3.6628249999999998</v>
      </c>
      <c r="Q195" s="8">
        <v>0</v>
      </c>
      <c r="R195" s="8"/>
      <c r="S195" s="8" t="e">
        <f t="shared" si="8"/>
        <v>#DIV/0!</v>
      </c>
      <c r="T195" s="8" t="e">
        <f t="shared" si="9"/>
        <v>#DIV/0!</v>
      </c>
      <c r="U195" s="8" t="e">
        <f t="shared" si="10"/>
        <v>#DIV/0!</v>
      </c>
      <c r="V195" s="8" t="e">
        <f t="shared" si="11"/>
        <v>#DIV/0!</v>
      </c>
      <c r="W195" s="8"/>
      <c r="X195" s="8">
        <v>13.856</v>
      </c>
      <c r="Y195" s="8">
        <v>8.5876000000000001</v>
      </c>
      <c r="Z195" s="8">
        <v>6.8079999999999998</v>
      </c>
      <c r="AA195" s="8">
        <v>7.7411000000000003</v>
      </c>
      <c r="AB195" s="8">
        <v>5.26</v>
      </c>
      <c r="AC195" s="10">
        <v>12.827</v>
      </c>
      <c r="AD195" s="8">
        <v>13.108000000000001</v>
      </c>
      <c r="AE195" s="8">
        <v>5.6006999999999998</v>
      </c>
      <c r="AF195" s="8">
        <v>5.0406000000000004</v>
      </c>
      <c r="AG195" s="10">
        <v>10.092000000000001</v>
      </c>
      <c r="AH195" s="8">
        <v>7.7214</v>
      </c>
      <c r="AI195" s="8">
        <v>8.5966000000000005</v>
      </c>
      <c r="AJ195" s="8">
        <v>2.2063000000000001</v>
      </c>
      <c r="AK195" s="10">
        <v>3.6564000000000001</v>
      </c>
      <c r="AL195" s="8">
        <v>3.4748999999999999</v>
      </c>
      <c r="AM195" s="8">
        <v>5.3136999999999999</v>
      </c>
      <c r="AN195" s="8">
        <v>0</v>
      </c>
      <c r="AO195" s="8">
        <v>0</v>
      </c>
      <c r="AP195" s="8">
        <v>0</v>
      </c>
      <c r="AQ195" s="8">
        <v>0</v>
      </c>
      <c r="AS195" s="9">
        <v>13.372999999999999</v>
      </c>
      <c r="AT195" s="9">
        <v>14.7</v>
      </c>
      <c r="AU195" s="9">
        <v>10.138</v>
      </c>
      <c r="AV195" s="9">
        <v>9.9252000000000002</v>
      </c>
    </row>
    <row r="196" spans="1:48" x14ac:dyDescent="0.25">
      <c r="A196" s="6" t="s">
        <v>630</v>
      </c>
      <c r="B196" s="6" t="s">
        <v>631</v>
      </c>
      <c r="C196" s="29" t="s">
        <v>632</v>
      </c>
      <c r="D196" s="6" t="s">
        <v>623</v>
      </c>
      <c r="E196" s="4"/>
      <c r="F196" s="6"/>
      <c r="G196" s="6" t="s">
        <v>859</v>
      </c>
      <c r="H196" s="6"/>
      <c r="I196" s="7"/>
      <c r="J196" s="7"/>
      <c r="K196" s="7"/>
      <c r="L196" s="3"/>
      <c r="M196" s="8">
        <v>11.108599999999999</v>
      </c>
      <c r="N196" s="8">
        <v>12.290875</v>
      </c>
      <c r="O196" s="8">
        <v>14.323925000000001</v>
      </c>
      <c r="P196" s="8">
        <v>4.3057250000000007</v>
      </c>
      <c r="Q196" s="8">
        <v>0.87918999999999992</v>
      </c>
      <c r="R196" s="8"/>
      <c r="S196" s="8">
        <f t="shared" si="8"/>
        <v>12.635039070053118</v>
      </c>
      <c r="T196" s="8">
        <f t="shared" si="9"/>
        <v>13.979771152993097</v>
      </c>
      <c r="U196" s="8">
        <f t="shared" si="10"/>
        <v>16.292183714555446</v>
      </c>
      <c r="V196" s="8">
        <f t="shared" si="11"/>
        <v>4.8973771312230587</v>
      </c>
      <c r="W196" s="8"/>
      <c r="X196" s="8">
        <v>11.875999999999999</v>
      </c>
      <c r="Y196" s="8">
        <v>12.881</v>
      </c>
      <c r="Z196" s="8">
        <v>9.7253000000000007</v>
      </c>
      <c r="AA196" s="8">
        <v>9.9520999999999997</v>
      </c>
      <c r="AB196" s="8">
        <v>5.2595000000000001</v>
      </c>
      <c r="AC196" s="10">
        <v>17.957000000000001</v>
      </c>
      <c r="AD196" s="8">
        <v>14.746</v>
      </c>
      <c r="AE196" s="8">
        <v>11.201000000000001</v>
      </c>
      <c r="AF196" s="8">
        <v>8.8207000000000004</v>
      </c>
      <c r="AG196" s="10">
        <v>22.707000000000001</v>
      </c>
      <c r="AH196" s="8">
        <v>10.295</v>
      </c>
      <c r="AI196" s="8">
        <v>15.473000000000001</v>
      </c>
      <c r="AJ196" s="8">
        <v>3.8607</v>
      </c>
      <c r="AK196" s="10">
        <v>4.1130000000000004</v>
      </c>
      <c r="AL196" s="8">
        <v>4.4672999999999998</v>
      </c>
      <c r="AM196" s="8">
        <v>4.7819000000000003</v>
      </c>
      <c r="AN196" s="8">
        <v>0.98236000000000001</v>
      </c>
      <c r="AO196" s="8">
        <v>1.3323</v>
      </c>
      <c r="AP196" s="8">
        <v>1.2020999999999999</v>
      </c>
      <c r="AQ196" s="8">
        <v>0</v>
      </c>
      <c r="AS196" s="9">
        <v>46.36</v>
      </c>
      <c r="AT196" s="9">
        <v>41.837000000000003</v>
      </c>
      <c r="AU196" s="9">
        <v>27.370999999999999</v>
      </c>
      <c r="AV196" s="9">
        <v>36.722999999999999</v>
      </c>
    </row>
    <row r="197" spans="1:48" x14ac:dyDescent="0.25">
      <c r="A197" s="6" t="s">
        <v>651</v>
      </c>
      <c r="B197" s="6" t="s">
        <v>652</v>
      </c>
      <c r="C197" s="29" t="s">
        <v>653</v>
      </c>
      <c r="D197" s="6" t="s">
        <v>108</v>
      </c>
      <c r="E197" s="4"/>
      <c r="F197" s="6"/>
      <c r="G197" s="6" t="s">
        <v>859</v>
      </c>
      <c r="H197" s="6"/>
      <c r="I197" s="7" t="s">
        <v>859</v>
      </c>
      <c r="J197" s="7"/>
      <c r="K197" s="7"/>
      <c r="L197" s="3"/>
      <c r="M197" s="8">
        <v>14.707000000000001</v>
      </c>
      <c r="N197" s="8">
        <v>6.4534500000000001</v>
      </c>
      <c r="O197" s="8">
        <v>4.6409250000000002</v>
      </c>
      <c r="P197" s="8">
        <v>5.1990000000000007</v>
      </c>
      <c r="Q197" s="8">
        <v>1.0374249999999998</v>
      </c>
      <c r="R197" s="8"/>
      <c r="S197" s="8">
        <f t="shared" ref="S197:S248" si="12">M197/Q197</f>
        <v>14.176446490107722</v>
      </c>
      <c r="T197" s="8">
        <f t="shared" ref="T197:T248" si="13">N197/Q197</f>
        <v>6.2206424560811637</v>
      </c>
      <c r="U197" s="8">
        <f t="shared" ref="U197:U248" si="14">O197/Q197</f>
        <v>4.4735041087307525</v>
      </c>
      <c r="V197" s="8">
        <f t="shared" ref="V197:V248" si="15">P197/Q197</f>
        <v>5.0114466105983579</v>
      </c>
      <c r="W197" s="8"/>
      <c r="X197" s="8">
        <v>23.753</v>
      </c>
      <c r="Y197" s="8">
        <v>16.102</v>
      </c>
      <c r="Z197" s="8">
        <v>6.8079999999999998</v>
      </c>
      <c r="AA197" s="8">
        <v>12.164999999999999</v>
      </c>
      <c r="AB197" s="8">
        <v>8.7666000000000004</v>
      </c>
      <c r="AC197" s="10">
        <v>5.1307999999999998</v>
      </c>
      <c r="AD197" s="8">
        <v>4.9156000000000004</v>
      </c>
      <c r="AE197" s="8">
        <v>7.0007999999999999</v>
      </c>
      <c r="AF197" s="8">
        <v>12.602</v>
      </c>
      <c r="AG197" s="10">
        <v>2.5230999999999999</v>
      </c>
      <c r="AH197" s="8">
        <v>0</v>
      </c>
      <c r="AI197" s="8">
        <v>3.4386000000000001</v>
      </c>
      <c r="AJ197" s="8">
        <v>11.583</v>
      </c>
      <c r="AK197" s="10">
        <v>4.5705</v>
      </c>
      <c r="AL197" s="8">
        <v>1.9857</v>
      </c>
      <c r="AM197" s="8">
        <v>2.6568000000000001</v>
      </c>
      <c r="AN197" s="8">
        <v>2.9474999999999998</v>
      </c>
      <c r="AO197" s="8">
        <v>0</v>
      </c>
      <c r="AP197" s="8">
        <v>1.2021999999999999</v>
      </c>
      <c r="AQ197" s="8">
        <v>0</v>
      </c>
      <c r="AS197" s="9">
        <v>17.831</v>
      </c>
      <c r="AT197" s="9">
        <v>11.307</v>
      </c>
      <c r="AU197" s="9">
        <v>32.44</v>
      </c>
      <c r="AV197" s="9">
        <v>27.791</v>
      </c>
    </row>
    <row r="198" spans="1:48" x14ac:dyDescent="0.25">
      <c r="A198" s="6" t="s">
        <v>639</v>
      </c>
      <c r="B198" s="6" t="s">
        <v>640</v>
      </c>
      <c r="C198" s="29" t="s">
        <v>641</v>
      </c>
      <c r="D198" s="6" t="s">
        <v>417</v>
      </c>
      <c r="E198" s="4"/>
      <c r="F198" s="6"/>
      <c r="G198" s="6" t="s">
        <v>859</v>
      </c>
      <c r="H198" s="6"/>
      <c r="I198" s="7" t="s">
        <v>859</v>
      </c>
      <c r="J198" s="7" t="s">
        <v>859</v>
      </c>
      <c r="K198" s="7"/>
      <c r="L198" s="3"/>
      <c r="M198" s="8">
        <v>7.5499749999999999</v>
      </c>
      <c r="N198" s="8">
        <v>6.9766000000000004</v>
      </c>
      <c r="O198" s="8">
        <v>4.45465</v>
      </c>
      <c r="P198" s="8">
        <v>3.6889250000000002</v>
      </c>
      <c r="Q198" s="8">
        <v>0.89324999999999999</v>
      </c>
      <c r="R198" s="8"/>
      <c r="S198" s="8">
        <f t="shared" si="12"/>
        <v>8.4522530086761822</v>
      </c>
      <c r="T198" s="8">
        <f t="shared" si="13"/>
        <v>7.8103554436048146</v>
      </c>
      <c r="U198" s="8">
        <f t="shared" si="14"/>
        <v>4.9870137139658555</v>
      </c>
      <c r="V198" s="8">
        <f t="shared" si="15"/>
        <v>4.1297788972851945</v>
      </c>
      <c r="W198" s="8"/>
      <c r="X198" s="8">
        <v>8.9074000000000009</v>
      </c>
      <c r="Y198" s="8">
        <v>9.6610999999999994</v>
      </c>
      <c r="Z198" s="8">
        <v>3.8902999999999999</v>
      </c>
      <c r="AA198" s="8">
        <v>7.7411000000000003</v>
      </c>
      <c r="AB198" s="8">
        <v>8.7666000000000004</v>
      </c>
      <c r="AC198" s="10">
        <v>10.262</v>
      </c>
      <c r="AD198" s="8">
        <v>3.2770999999999999</v>
      </c>
      <c r="AE198" s="8">
        <v>5.6006999999999998</v>
      </c>
      <c r="AF198" s="8">
        <v>5.0406000000000004</v>
      </c>
      <c r="AG198" s="10">
        <v>5.0461999999999998</v>
      </c>
      <c r="AH198" s="8">
        <v>2.5737999999999999</v>
      </c>
      <c r="AI198" s="8">
        <v>5.1580000000000004</v>
      </c>
      <c r="AJ198" s="8">
        <v>3.8610000000000002</v>
      </c>
      <c r="AK198" s="10">
        <v>2.7423000000000002</v>
      </c>
      <c r="AL198" s="8">
        <v>4.9641999999999999</v>
      </c>
      <c r="AM198" s="8">
        <v>3.1882000000000001</v>
      </c>
      <c r="AN198" s="8">
        <v>0.98250000000000004</v>
      </c>
      <c r="AO198" s="8">
        <v>1.3325</v>
      </c>
      <c r="AP198" s="8">
        <v>0</v>
      </c>
      <c r="AQ198" s="8">
        <v>1.258</v>
      </c>
      <c r="AS198" s="9">
        <v>68.649000000000001</v>
      </c>
      <c r="AT198" s="9">
        <v>59.929000000000002</v>
      </c>
      <c r="AU198" s="9">
        <v>57.601999999999997</v>
      </c>
      <c r="AV198" s="9">
        <v>53.24</v>
      </c>
    </row>
    <row r="199" spans="1:48" x14ac:dyDescent="0.25">
      <c r="A199" s="6" t="s">
        <v>709</v>
      </c>
      <c r="B199" s="6" t="s">
        <v>710</v>
      </c>
      <c r="C199" s="29" t="s">
        <v>711</v>
      </c>
      <c r="D199" s="6" t="s">
        <v>362</v>
      </c>
      <c r="E199" s="4"/>
      <c r="F199" s="6"/>
      <c r="G199" s="6" t="s">
        <v>859</v>
      </c>
      <c r="H199" s="6"/>
      <c r="I199" s="7" t="s">
        <v>859</v>
      </c>
      <c r="J199" s="7"/>
      <c r="K199" s="7"/>
      <c r="L199" s="3"/>
      <c r="M199" s="8">
        <v>8.8999249999999996</v>
      </c>
      <c r="N199" s="8">
        <v>8.4634250000000009</v>
      </c>
      <c r="O199" s="8">
        <v>4.6622750000000002</v>
      </c>
      <c r="P199" s="8">
        <v>4.2054</v>
      </c>
      <c r="Q199" s="8">
        <v>2.0544750000000001</v>
      </c>
      <c r="R199" s="8"/>
      <c r="S199" s="8">
        <f t="shared" si="12"/>
        <v>4.3319704547390447</v>
      </c>
      <c r="T199" s="8">
        <f t="shared" si="13"/>
        <v>4.1195074167366359</v>
      </c>
      <c r="U199" s="8">
        <f t="shared" si="14"/>
        <v>2.2693267136373039</v>
      </c>
      <c r="V199" s="8">
        <f t="shared" si="15"/>
        <v>2.0469463001496733</v>
      </c>
      <c r="W199" s="8"/>
      <c r="X199" s="8">
        <v>8.9074000000000009</v>
      </c>
      <c r="Y199" s="8">
        <v>13.955</v>
      </c>
      <c r="Z199" s="8">
        <v>3.8902999999999999</v>
      </c>
      <c r="AA199" s="8">
        <v>8.8469999999999995</v>
      </c>
      <c r="AB199" s="8">
        <v>3.5066000000000002</v>
      </c>
      <c r="AC199" s="10">
        <v>15.391999999999999</v>
      </c>
      <c r="AD199" s="8">
        <v>6.5541</v>
      </c>
      <c r="AE199" s="8">
        <v>8.4009999999999998</v>
      </c>
      <c r="AF199" s="8">
        <v>3.7805</v>
      </c>
      <c r="AG199" s="10">
        <v>7.5693000000000001</v>
      </c>
      <c r="AH199" s="8">
        <v>3.8607</v>
      </c>
      <c r="AI199" s="8">
        <v>3.4386000000000001</v>
      </c>
      <c r="AJ199" s="8">
        <v>3.3094999999999999</v>
      </c>
      <c r="AK199" s="10">
        <v>3.1993</v>
      </c>
      <c r="AL199" s="8">
        <v>4.4676999999999998</v>
      </c>
      <c r="AM199" s="8">
        <v>5.8451000000000004</v>
      </c>
      <c r="AN199" s="8">
        <v>1.9650000000000001</v>
      </c>
      <c r="AO199" s="8">
        <v>1.3325</v>
      </c>
      <c r="AP199" s="8">
        <v>2.4045000000000001</v>
      </c>
      <c r="AQ199" s="8">
        <v>2.5158999999999998</v>
      </c>
      <c r="AS199" s="9">
        <v>47.508000000000003</v>
      </c>
      <c r="AT199" s="9">
        <v>54.6</v>
      </c>
      <c r="AU199" s="9">
        <v>37.22</v>
      </c>
      <c r="AV199" s="9">
        <v>44.381</v>
      </c>
    </row>
    <row r="200" spans="1:48" x14ac:dyDescent="0.25">
      <c r="A200" s="6" t="s">
        <v>583</v>
      </c>
      <c r="B200" s="6" t="s">
        <v>584</v>
      </c>
      <c r="C200" s="29" t="s">
        <v>585</v>
      </c>
      <c r="D200" s="6" t="s">
        <v>358</v>
      </c>
      <c r="E200" s="4"/>
      <c r="F200" s="6"/>
      <c r="G200" s="6" t="s">
        <v>859</v>
      </c>
      <c r="H200" s="6"/>
      <c r="I200" s="7" t="s">
        <v>859</v>
      </c>
      <c r="J200" s="7" t="s">
        <v>859</v>
      </c>
      <c r="K200" s="7"/>
      <c r="L200" s="3"/>
      <c r="M200" s="8">
        <v>17.361350000000002</v>
      </c>
      <c r="N200" s="8">
        <v>5.985100000000001</v>
      </c>
      <c r="O200" s="8">
        <v>4.0975999999999999</v>
      </c>
      <c r="P200" s="8">
        <v>3.279175</v>
      </c>
      <c r="Q200" s="8">
        <v>0.333125</v>
      </c>
      <c r="R200" s="8"/>
      <c r="S200" s="8">
        <f t="shared" si="12"/>
        <v>52.116622889305823</v>
      </c>
      <c r="T200" s="8">
        <f t="shared" si="13"/>
        <v>17.966529080675425</v>
      </c>
      <c r="U200" s="8">
        <f t="shared" si="14"/>
        <v>12.300487804878049</v>
      </c>
      <c r="V200" s="8">
        <f t="shared" si="15"/>
        <v>9.8436772983114444</v>
      </c>
      <c r="W200" s="8"/>
      <c r="X200" s="8">
        <v>12.866</v>
      </c>
      <c r="Y200" s="8">
        <v>8.5876000000000001</v>
      </c>
      <c r="Z200" s="8">
        <v>4.8628</v>
      </c>
      <c r="AA200" s="8">
        <v>43.128999999999998</v>
      </c>
      <c r="AB200" s="8">
        <v>8.7666000000000004</v>
      </c>
      <c r="AC200" s="10">
        <v>7.6962000000000002</v>
      </c>
      <c r="AD200" s="8">
        <v>3.2770999999999999</v>
      </c>
      <c r="AE200" s="8">
        <v>4.2004999999999999</v>
      </c>
      <c r="AF200" s="8">
        <v>8.8210999999999995</v>
      </c>
      <c r="AG200" s="10">
        <v>7.5693000000000001</v>
      </c>
      <c r="AH200" s="8">
        <v>0</v>
      </c>
      <c r="AI200" s="8">
        <v>0</v>
      </c>
      <c r="AJ200" s="8">
        <v>2.7578999999999998</v>
      </c>
      <c r="AK200" s="10">
        <v>3.1993</v>
      </c>
      <c r="AL200" s="8">
        <v>3.9712999999999998</v>
      </c>
      <c r="AM200" s="8">
        <v>3.1882000000000001</v>
      </c>
      <c r="AN200" s="8">
        <v>0</v>
      </c>
      <c r="AO200" s="8">
        <v>1.3325</v>
      </c>
      <c r="AP200" s="8">
        <v>0</v>
      </c>
      <c r="AQ200" s="8">
        <v>0</v>
      </c>
      <c r="AS200" s="9">
        <v>14.265000000000001</v>
      </c>
      <c r="AT200" s="9">
        <v>11.307</v>
      </c>
      <c r="AU200" s="9">
        <v>11.151</v>
      </c>
      <c r="AV200" s="9">
        <v>5.9550999999999998</v>
      </c>
    </row>
    <row r="201" spans="1:48" x14ac:dyDescent="0.25">
      <c r="A201" s="6" t="s">
        <v>386</v>
      </c>
      <c r="B201" s="6" t="s">
        <v>387</v>
      </c>
      <c r="C201" s="29" t="s">
        <v>388</v>
      </c>
      <c r="D201" s="6" t="s">
        <v>156</v>
      </c>
      <c r="E201" s="4"/>
      <c r="F201" s="6" t="s">
        <v>859</v>
      </c>
      <c r="H201" s="6"/>
      <c r="I201" s="7" t="s">
        <v>859</v>
      </c>
      <c r="J201" s="7"/>
      <c r="K201" s="7"/>
      <c r="L201" s="3"/>
      <c r="M201" s="8">
        <v>8.2998750000000001</v>
      </c>
      <c r="N201" s="8">
        <v>6.3364749999999992</v>
      </c>
      <c r="O201" s="8">
        <v>4.0381749999999998</v>
      </c>
      <c r="P201" s="8">
        <v>5.9963749999999996</v>
      </c>
      <c r="Q201" s="8">
        <v>0</v>
      </c>
      <c r="R201" s="8"/>
      <c r="S201" s="8" t="e">
        <f t="shared" si="12"/>
        <v>#DIV/0!</v>
      </c>
      <c r="T201" s="8" t="e">
        <f t="shared" si="13"/>
        <v>#DIV/0!</v>
      </c>
      <c r="U201" s="8" t="e">
        <f t="shared" si="14"/>
        <v>#DIV/0!</v>
      </c>
      <c r="V201" s="8" t="e">
        <f t="shared" si="15"/>
        <v>#DIV/0!</v>
      </c>
      <c r="W201" s="8"/>
      <c r="X201" s="8">
        <v>5.9382999999999999</v>
      </c>
      <c r="Y201" s="8">
        <v>9.6610999999999994</v>
      </c>
      <c r="Z201" s="8">
        <v>8.7530999999999999</v>
      </c>
      <c r="AA201" s="8">
        <v>8.8469999999999995</v>
      </c>
      <c r="AB201" s="8">
        <v>5.26</v>
      </c>
      <c r="AC201" s="10">
        <v>5.1307999999999998</v>
      </c>
      <c r="AD201" s="8">
        <v>6.5541</v>
      </c>
      <c r="AE201" s="8">
        <v>8.4009999999999998</v>
      </c>
      <c r="AF201" s="8">
        <v>2.5203000000000002</v>
      </c>
      <c r="AG201" s="10">
        <v>5.0461999999999998</v>
      </c>
      <c r="AH201" s="8">
        <v>5.1475999999999997</v>
      </c>
      <c r="AI201" s="8">
        <v>3.4386000000000001</v>
      </c>
      <c r="AJ201" s="8">
        <v>5.5157999999999996</v>
      </c>
      <c r="AK201" s="10">
        <v>8.2268000000000008</v>
      </c>
      <c r="AL201" s="8">
        <v>5.4606000000000003</v>
      </c>
      <c r="AM201" s="8">
        <v>4.7823000000000002</v>
      </c>
      <c r="AN201" s="8">
        <v>0</v>
      </c>
      <c r="AO201" s="8">
        <v>0</v>
      </c>
      <c r="AP201" s="8">
        <v>0</v>
      </c>
      <c r="AQ201" s="8">
        <v>0</v>
      </c>
      <c r="AS201" s="9">
        <v>41.633000000000003</v>
      </c>
      <c r="AT201" s="9">
        <v>52.014000000000003</v>
      </c>
      <c r="AU201" s="9">
        <v>47.646000000000001</v>
      </c>
      <c r="AV201" s="9">
        <v>44.512999999999998</v>
      </c>
    </row>
    <row r="202" spans="1:48" x14ac:dyDescent="0.25">
      <c r="A202" s="6" t="s">
        <v>503</v>
      </c>
      <c r="B202" s="6" t="s">
        <v>504</v>
      </c>
      <c r="C202" s="29" t="s">
        <v>505</v>
      </c>
      <c r="D202" s="6" t="s">
        <v>502</v>
      </c>
      <c r="E202" s="4"/>
      <c r="F202" s="6" t="s">
        <v>859</v>
      </c>
      <c r="H202" s="6"/>
      <c r="I202" s="7" t="s">
        <v>859</v>
      </c>
      <c r="J202" s="7"/>
      <c r="K202" s="7"/>
      <c r="L202" s="3"/>
      <c r="M202" s="8">
        <v>7.9809999999999999</v>
      </c>
      <c r="N202" s="8">
        <v>10.071100000000001</v>
      </c>
      <c r="O202" s="8">
        <v>12.417025000000001</v>
      </c>
      <c r="P202" s="8">
        <v>5.2736000000000001</v>
      </c>
      <c r="Q202" s="8">
        <v>0</v>
      </c>
      <c r="R202" s="8"/>
      <c r="S202" s="8" t="e">
        <f t="shared" si="12"/>
        <v>#DIV/0!</v>
      </c>
      <c r="T202" s="8" t="e">
        <f t="shared" si="13"/>
        <v>#DIV/0!</v>
      </c>
      <c r="U202" s="8" t="e">
        <f t="shared" si="14"/>
        <v>#DIV/0!</v>
      </c>
      <c r="V202" s="8" t="e">
        <f t="shared" si="15"/>
        <v>#DIV/0!</v>
      </c>
      <c r="W202" s="8"/>
      <c r="X202" s="8">
        <v>5.9382999999999999</v>
      </c>
      <c r="Y202" s="8">
        <v>6.4406999999999996</v>
      </c>
      <c r="Z202" s="8">
        <v>10.698</v>
      </c>
      <c r="AA202" s="8">
        <v>8.8469999999999995</v>
      </c>
      <c r="AB202" s="8">
        <v>5.26</v>
      </c>
      <c r="AC202" s="10">
        <v>15.391999999999999</v>
      </c>
      <c r="AD202" s="8">
        <v>9.8312000000000008</v>
      </c>
      <c r="AE202" s="8">
        <v>9.8011999999999997</v>
      </c>
      <c r="AF202" s="8">
        <v>8.8210999999999995</v>
      </c>
      <c r="AG202" s="10">
        <v>17.661999999999999</v>
      </c>
      <c r="AH202" s="8">
        <v>12.869</v>
      </c>
      <c r="AI202" s="8">
        <v>10.316000000000001</v>
      </c>
      <c r="AJ202" s="8">
        <v>7.7221000000000002</v>
      </c>
      <c r="AK202" s="10">
        <v>3.1993</v>
      </c>
      <c r="AL202" s="8">
        <v>6.4534000000000002</v>
      </c>
      <c r="AM202" s="8">
        <v>3.7195999999999998</v>
      </c>
      <c r="AN202" s="8">
        <v>0</v>
      </c>
      <c r="AO202" s="8">
        <v>0</v>
      </c>
      <c r="AP202" s="8">
        <v>0</v>
      </c>
      <c r="AQ202" s="8">
        <v>0</v>
      </c>
      <c r="AS202" s="9">
        <v>106.09</v>
      </c>
      <c r="AT202" s="9">
        <v>84.805000000000007</v>
      </c>
      <c r="AU202" s="9">
        <v>133.82</v>
      </c>
      <c r="AV202" s="9">
        <v>121.09</v>
      </c>
    </row>
    <row r="203" spans="1:48" x14ac:dyDescent="0.25">
      <c r="A203" s="6" t="s">
        <v>473</v>
      </c>
      <c r="B203" s="6" t="s">
        <v>474</v>
      </c>
      <c r="C203" s="29" t="s">
        <v>475</v>
      </c>
      <c r="D203" s="6" t="s">
        <v>476</v>
      </c>
      <c r="E203" s="4"/>
      <c r="F203" s="6" t="s">
        <v>859</v>
      </c>
      <c r="H203" s="6"/>
      <c r="I203" s="7" t="s">
        <v>859</v>
      </c>
      <c r="J203" s="7"/>
      <c r="K203" s="7"/>
      <c r="L203" s="18"/>
      <c r="M203" s="8">
        <v>5.1436999999999999</v>
      </c>
      <c r="N203" s="8">
        <v>3.6491499999999997</v>
      </c>
      <c r="O203" s="8">
        <v>7.8680500000000002</v>
      </c>
      <c r="P203" s="8">
        <v>5.3994749999999998</v>
      </c>
      <c r="Q203" s="8">
        <v>0</v>
      </c>
      <c r="R203" s="8"/>
      <c r="S203" s="8" t="e">
        <f t="shared" si="12"/>
        <v>#DIV/0!</v>
      </c>
      <c r="T203" s="8" t="e">
        <f t="shared" si="13"/>
        <v>#DIV/0!</v>
      </c>
      <c r="U203" s="8" t="e">
        <f t="shared" si="14"/>
        <v>#DIV/0!</v>
      </c>
      <c r="V203" s="8" t="e">
        <f t="shared" si="15"/>
        <v>#DIV/0!</v>
      </c>
      <c r="W203" s="8"/>
      <c r="X203" s="8">
        <v>4.9485999999999999</v>
      </c>
      <c r="Y203" s="8">
        <v>5.3673000000000002</v>
      </c>
      <c r="Z203" s="8">
        <v>5.8353999999999999</v>
      </c>
      <c r="AA203" s="8">
        <v>4.4234999999999998</v>
      </c>
      <c r="AB203" s="8">
        <v>1.7533000000000001</v>
      </c>
      <c r="AC203" s="10">
        <v>2.5653999999999999</v>
      </c>
      <c r="AD203" s="8">
        <v>3.2770999999999999</v>
      </c>
      <c r="AE203" s="8">
        <v>7.0007999999999999</v>
      </c>
      <c r="AF203" s="8">
        <v>8.8210999999999995</v>
      </c>
      <c r="AG203" s="10">
        <v>5.0461999999999998</v>
      </c>
      <c r="AH203" s="8">
        <v>9.0083000000000002</v>
      </c>
      <c r="AI203" s="8">
        <v>8.5966000000000005</v>
      </c>
      <c r="AJ203" s="8">
        <v>6.0673000000000004</v>
      </c>
      <c r="AK203" s="10">
        <v>7.7698</v>
      </c>
      <c r="AL203" s="8">
        <v>2.9784999999999999</v>
      </c>
      <c r="AM203" s="8">
        <v>4.7823000000000002</v>
      </c>
      <c r="AN203" s="8">
        <v>0</v>
      </c>
      <c r="AO203" s="8">
        <v>0</v>
      </c>
      <c r="AP203" s="8">
        <v>0</v>
      </c>
      <c r="AQ203" s="8">
        <v>0</v>
      </c>
      <c r="AS203" s="9">
        <v>16.786999999999999</v>
      </c>
      <c r="AT203" s="9">
        <v>7.8262</v>
      </c>
      <c r="AU203" s="9">
        <v>5.0289000000000001</v>
      </c>
      <c r="AV203" s="9">
        <v>6.8696000000000002</v>
      </c>
    </row>
    <row r="204" spans="1:48" x14ac:dyDescent="0.25">
      <c r="A204" s="6" t="s">
        <v>453</v>
      </c>
      <c r="B204" s="6" t="s">
        <v>454</v>
      </c>
      <c r="C204" s="29" t="s">
        <v>455</v>
      </c>
      <c r="D204" s="6" t="s">
        <v>456</v>
      </c>
      <c r="E204" s="4"/>
      <c r="F204" s="6" t="s">
        <v>859</v>
      </c>
      <c r="H204" s="6"/>
      <c r="I204" s="7"/>
      <c r="J204" s="7"/>
      <c r="K204" s="7"/>
      <c r="L204" s="3"/>
      <c r="M204" s="8">
        <v>8.3537999999999997</v>
      </c>
      <c r="N204" s="8">
        <v>11.2392</v>
      </c>
      <c r="O204" s="8">
        <v>11.882275</v>
      </c>
      <c r="P204" s="8">
        <v>4.4026499999999995</v>
      </c>
      <c r="Q204" s="8">
        <v>0</v>
      </c>
      <c r="R204" s="8"/>
      <c r="S204" s="8" t="e">
        <f t="shared" si="12"/>
        <v>#DIV/0!</v>
      </c>
      <c r="T204" s="8" t="e">
        <f t="shared" si="13"/>
        <v>#DIV/0!</v>
      </c>
      <c r="U204" s="8" t="e">
        <f t="shared" si="14"/>
        <v>#DIV/0!</v>
      </c>
      <c r="V204" s="8" t="e">
        <f t="shared" si="15"/>
        <v>#DIV/0!</v>
      </c>
      <c r="W204" s="8"/>
      <c r="X204" s="8">
        <v>6.9279999999999999</v>
      </c>
      <c r="Y204" s="8">
        <v>7.5141999999999998</v>
      </c>
      <c r="Z204" s="8">
        <v>6.8079999999999998</v>
      </c>
      <c r="AA204" s="8">
        <v>12.164999999999999</v>
      </c>
      <c r="AB204" s="8">
        <v>8.7666000000000004</v>
      </c>
      <c r="AC204" s="10">
        <v>17.957999999999998</v>
      </c>
      <c r="AD204" s="8">
        <v>9.8312000000000008</v>
      </c>
      <c r="AE204" s="8">
        <v>8.4009999999999998</v>
      </c>
      <c r="AF204" s="8">
        <v>6.3007999999999997</v>
      </c>
      <c r="AG204" s="10">
        <v>20.184999999999999</v>
      </c>
      <c r="AH204" s="8">
        <v>9.0083000000000002</v>
      </c>
      <c r="AI204" s="8">
        <v>12.035</v>
      </c>
      <c r="AJ204" s="8">
        <v>2.7578999999999998</v>
      </c>
      <c r="AK204" s="10">
        <v>4.1134000000000004</v>
      </c>
      <c r="AL204" s="8">
        <v>5.9569999999999999</v>
      </c>
      <c r="AM204" s="8">
        <v>4.7823000000000002</v>
      </c>
      <c r="AN204" s="8">
        <v>0</v>
      </c>
      <c r="AO204" s="8">
        <v>0</v>
      </c>
      <c r="AP204" s="8">
        <v>0</v>
      </c>
      <c r="AQ204" s="8">
        <v>0</v>
      </c>
      <c r="AS204" s="9">
        <v>18.722000000000001</v>
      </c>
      <c r="AT204" s="9">
        <v>18.091999999999999</v>
      </c>
      <c r="AU204" s="9">
        <v>17.234000000000002</v>
      </c>
      <c r="AV204" s="9">
        <v>20.843</v>
      </c>
    </row>
    <row r="205" spans="1:48" x14ac:dyDescent="0.25">
      <c r="A205" s="6" t="s">
        <v>826</v>
      </c>
      <c r="B205" s="6" t="s">
        <v>827</v>
      </c>
      <c r="C205" s="29" t="s">
        <v>828</v>
      </c>
      <c r="D205" s="6" t="s">
        <v>623</v>
      </c>
      <c r="E205" s="4"/>
      <c r="F205" s="6" t="s">
        <v>859</v>
      </c>
      <c r="H205" s="6"/>
      <c r="I205" s="7"/>
      <c r="J205" s="7" t="s">
        <v>859</v>
      </c>
      <c r="K205" s="7"/>
      <c r="L205" s="18"/>
      <c r="M205" s="8">
        <v>6.6192249999999992</v>
      </c>
      <c r="N205" s="8">
        <v>5.3737750000000002</v>
      </c>
      <c r="O205" s="8">
        <v>7.1111000000000004</v>
      </c>
      <c r="P205" s="8">
        <v>1.9508474999999998</v>
      </c>
      <c r="Q205" s="8">
        <v>0</v>
      </c>
      <c r="R205" s="8"/>
      <c r="S205" s="8" t="e">
        <f t="shared" si="12"/>
        <v>#DIV/0!</v>
      </c>
      <c r="T205" s="8" t="e">
        <f t="shared" si="13"/>
        <v>#DIV/0!</v>
      </c>
      <c r="U205" s="8" t="e">
        <f t="shared" si="14"/>
        <v>#DIV/0!</v>
      </c>
      <c r="V205" s="8" t="e">
        <f t="shared" si="15"/>
        <v>#DIV/0!</v>
      </c>
      <c r="W205" s="8"/>
      <c r="X205" s="8">
        <v>6.9279999999999999</v>
      </c>
      <c r="Y205" s="8">
        <v>4.2938000000000001</v>
      </c>
      <c r="Z205" s="8">
        <v>9.7256999999999998</v>
      </c>
      <c r="AA205" s="8">
        <v>5.5293999999999999</v>
      </c>
      <c r="AB205" s="8">
        <v>7.0133000000000001</v>
      </c>
      <c r="AC205" s="10">
        <v>2.5653999999999999</v>
      </c>
      <c r="AD205" s="8">
        <v>4.9156000000000004</v>
      </c>
      <c r="AE205" s="8">
        <v>7.0007999999999999</v>
      </c>
      <c r="AF205" s="8">
        <v>5.0406000000000004</v>
      </c>
      <c r="AG205" s="10">
        <v>10.092000000000001</v>
      </c>
      <c r="AH205" s="8">
        <v>6.4344999999999999</v>
      </c>
      <c r="AI205" s="8">
        <v>6.8773</v>
      </c>
      <c r="AJ205" s="8">
        <v>3.3094999999999999</v>
      </c>
      <c r="AK205" s="10">
        <v>0.91408999999999996</v>
      </c>
      <c r="AL205" s="8">
        <v>1.9857</v>
      </c>
      <c r="AM205" s="8">
        <v>1.5941000000000001</v>
      </c>
      <c r="AN205" s="8">
        <v>0</v>
      </c>
      <c r="AO205" s="8">
        <v>0</v>
      </c>
      <c r="AP205" s="8">
        <v>0</v>
      </c>
      <c r="AQ205" s="8">
        <v>0</v>
      </c>
      <c r="AS205" s="9">
        <v>20.506</v>
      </c>
      <c r="AT205" s="9">
        <v>5.6536999999999997</v>
      </c>
      <c r="AU205" s="9">
        <v>13.179</v>
      </c>
      <c r="AV205" s="9">
        <v>12.903</v>
      </c>
    </row>
    <row r="206" spans="1:48" x14ac:dyDescent="0.25">
      <c r="A206" s="6" t="s">
        <v>669</v>
      </c>
      <c r="B206" s="6" t="s">
        <v>670</v>
      </c>
      <c r="C206" s="29" t="s">
        <v>671</v>
      </c>
      <c r="D206" s="6" t="s">
        <v>257</v>
      </c>
      <c r="E206" s="4"/>
      <c r="F206" s="6"/>
      <c r="G206" s="6" t="s">
        <v>859</v>
      </c>
      <c r="H206" s="6"/>
      <c r="I206" s="7"/>
      <c r="J206" s="7"/>
      <c r="K206" s="7"/>
      <c r="L206" s="18"/>
      <c r="M206" s="8">
        <v>3.8527750000000003</v>
      </c>
      <c r="N206" s="8">
        <v>5.3414750000000009</v>
      </c>
      <c r="O206" s="8">
        <v>4.3405500000000004</v>
      </c>
      <c r="P206" s="8">
        <v>3.2915999999999999</v>
      </c>
      <c r="Q206" s="8">
        <v>1.4394250000000002</v>
      </c>
      <c r="R206" s="8"/>
      <c r="S206" s="8">
        <f t="shared" si="12"/>
        <v>2.6766069784809905</v>
      </c>
      <c r="T206" s="8">
        <f t="shared" si="13"/>
        <v>3.7108393976761556</v>
      </c>
      <c r="U206" s="8">
        <f t="shared" si="14"/>
        <v>3.0154749292252112</v>
      </c>
      <c r="V206" s="8">
        <f t="shared" si="15"/>
        <v>2.2867464438925262</v>
      </c>
      <c r="W206" s="8"/>
      <c r="X206" s="8">
        <v>6.9279999999999999</v>
      </c>
      <c r="Y206" s="8">
        <v>3.2204000000000002</v>
      </c>
      <c r="Z206" s="8">
        <v>1.9451000000000001</v>
      </c>
      <c r="AA206" s="8">
        <v>3.3176000000000001</v>
      </c>
      <c r="AB206" s="8">
        <v>1.7533000000000001</v>
      </c>
      <c r="AC206" s="10">
        <v>7.6962000000000002</v>
      </c>
      <c r="AD206" s="8">
        <v>4.9156000000000004</v>
      </c>
      <c r="AE206" s="8">
        <v>7.0007999999999999</v>
      </c>
      <c r="AF206" s="8">
        <v>3.7805</v>
      </c>
      <c r="AG206" s="10">
        <v>7.5693000000000001</v>
      </c>
      <c r="AH206" s="8">
        <v>2.5737999999999999</v>
      </c>
      <c r="AI206" s="8">
        <v>3.4386000000000001</v>
      </c>
      <c r="AJ206" s="8">
        <v>2.2063000000000001</v>
      </c>
      <c r="AK206" s="10">
        <v>3.1993</v>
      </c>
      <c r="AL206" s="8">
        <v>2.9784999999999999</v>
      </c>
      <c r="AM206" s="8">
        <v>4.7823000000000002</v>
      </c>
      <c r="AN206" s="8">
        <v>1.9650000000000001</v>
      </c>
      <c r="AO206" s="8">
        <v>1.3325</v>
      </c>
      <c r="AP206" s="8">
        <v>1.2021999999999999</v>
      </c>
      <c r="AQ206" s="8">
        <v>1.258</v>
      </c>
      <c r="AS206" s="9">
        <v>14.8</v>
      </c>
      <c r="AT206" s="9">
        <v>18.995999999999999</v>
      </c>
      <c r="AU206" s="9">
        <v>16.422999999999998</v>
      </c>
      <c r="AV206" s="9">
        <v>20.048999999999999</v>
      </c>
    </row>
    <row r="207" spans="1:48" x14ac:dyDescent="0.25">
      <c r="A207" s="6" t="s">
        <v>736</v>
      </c>
      <c r="B207" s="6" t="s">
        <v>737</v>
      </c>
      <c r="C207" s="29" t="s">
        <v>738</v>
      </c>
      <c r="D207" s="6" t="s">
        <v>257</v>
      </c>
      <c r="E207" s="7"/>
      <c r="F207" s="6"/>
      <c r="G207" s="6" t="s">
        <v>859</v>
      </c>
      <c r="H207" s="6"/>
      <c r="I207" s="7" t="s">
        <v>859</v>
      </c>
      <c r="J207" s="7"/>
      <c r="K207" s="7"/>
      <c r="L207" s="3"/>
      <c r="M207" s="8">
        <v>12.80775</v>
      </c>
      <c r="N207" s="8">
        <v>11.8782</v>
      </c>
      <c r="O207" s="8">
        <v>8.8044750000000001</v>
      </c>
      <c r="P207" s="8">
        <v>9.1550250000000002</v>
      </c>
      <c r="Q207" s="8">
        <v>3.7153749999999999</v>
      </c>
      <c r="R207" s="8"/>
      <c r="S207" s="8">
        <f t="shared" si="12"/>
        <v>3.447229418295596</v>
      </c>
      <c r="T207" s="8">
        <f t="shared" si="13"/>
        <v>3.19703932981193</v>
      </c>
      <c r="U207" s="8">
        <f t="shared" si="14"/>
        <v>2.3697406049187499</v>
      </c>
      <c r="V207" s="8">
        <f t="shared" si="15"/>
        <v>2.4640917807758305</v>
      </c>
      <c r="W207" s="8"/>
      <c r="X207" s="8">
        <v>18.805</v>
      </c>
      <c r="Y207" s="8">
        <v>12.881</v>
      </c>
      <c r="Z207" s="8">
        <v>10.698</v>
      </c>
      <c r="AA207" s="8">
        <v>8.8469999999999995</v>
      </c>
      <c r="AB207" s="8">
        <v>12.273</v>
      </c>
      <c r="AC207" s="10">
        <v>20.523</v>
      </c>
      <c r="AD207" s="8">
        <v>4.9156000000000004</v>
      </c>
      <c r="AE207" s="8">
        <v>9.8011999999999997</v>
      </c>
      <c r="AF207" s="8">
        <v>11.340999999999999</v>
      </c>
      <c r="AG207" s="10">
        <v>7.5693000000000001</v>
      </c>
      <c r="AH207" s="8">
        <v>12.869</v>
      </c>
      <c r="AI207" s="8">
        <v>3.4386000000000001</v>
      </c>
      <c r="AJ207" s="8">
        <v>14.340999999999999</v>
      </c>
      <c r="AK207" s="10">
        <v>10.512</v>
      </c>
      <c r="AL207" s="8">
        <v>6.4534000000000002</v>
      </c>
      <c r="AM207" s="8">
        <v>5.3136999999999999</v>
      </c>
      <c r="AN207" s="8">
        <v>3.93</v>
      </c>
      <c r="AO207" s="8">
        <v>0</v>
      </c>
      <c r="AP207" s="8">
        <v>8.4155999999999995</v>
      </c>
      <c r="AQ207" s="8">
        <v>2.5158999999999998</v>
      </c>
      <c r="AS207" s="9">
        <v>135.46</v>
      </c>
      <c r="AT207" s="9">
        <v>137.13</v>
      </c>
      <c r="AU207" s="9">
        <v>113.86</v>
      </c>
      <c r="AV207" s="9">
        <v>125.33</v>
      </c>
    </row>
    <row r="208" spans="1:48" x14ac:dyDescent="0.25">
      <c r="A208" s="6" t="s">
        <v>309</v>
      </c>
      <c r="B208" s="6" t="s">
        <v>310</v>
      </c>
      <c r="C208" s="29" t="s">
        <v>311</v>
      </c>
      <c r="D208" s="6" t="s">
        <v>116</v>
      </c>
      <c r="E208" s="4"/>
      <c r="F208" s="6" t="s">
        <v>859</v>
      </c>
      <c r="H208" s="6"/>
      <c r="I208" s="7" t="s">
        <v>859</v>
      </c>
      <c r="J208" s="7"/>
      <c r="K208" s="7"/>
      <c r="L208" s="3"/>
      <c r="M208" s="8">
        <v>8.5011499999999991</v>
      </c>
      <c r="N208" s="8">
        <v>11.941424999999999</v>
      </c>
      <c r="O208" s="8">
        <v>15.606825000000001</v>
      </c>
      <c r="P208" s="8">
        <v>6.7227499999999996</v>
      </c>
      <c r="Q208" s="8">
        <v>0</v>
      </c>
      <c r="R208" s="8"/>
      <c r="S208" s="8" t="e">
        <f t="shared" si="12"/>
        <v>#DIV/0!</v>
      </c>
      <c r="T208" s="8" t="e">
        <f t="shared" si="13"/>
        <v>#DIV/0!</v>
      </c>
      <c r="U208" s="8" t="e">
        <f t="shared" si="14"/>
        <v>#DIV/0!</v>
      </c>
      <c r="V208" s="8" t="e">
        <f t="shared" si="15"/>
        <v>#DIV/0!</v>
      </c>
      <c r="W208" s="8"/>
      <c r="X208" s="8">
        <v>7.9177</v>
      </c>
      <c r="Y208" s="8">
        <v>7.5141999999999998</v>
      </c>
      <c r="Z208" s="8">
        <v>9.7256999999999998</v>
      </c>
      <c r="AA208" s="8">
        <v>8.8469999999999995</v>
      </c>
      <c r="AB208" s="8">
        <v>15.78</v>
      </c>
      <c r="AC208" s="10">
        <v>15.391999999999999</v>
      </c>
      <c r="AD208" s="8">
        <v>8.1927000000000003</v>
      </c>
      <c r="AE208" s="8">
        <v>8.4009999999999998</v>
      </c>
      <c r="AF208" s="8">
        <v>12.602</v>
      </c>
      <c r="AG208" s="10">
        <v>20.184999999999999</v>
      </c>
      <c r="AH208" s="8">
        <v>9.0083000000000002</v>
      </c>
      <c r="AI208" s="8">
        <v>20.632000000000001</v>
      </c>
      <c r="AJ208" s="8">
        <v>7.1704999999999997</v>
      </c>
      <c r="AK208" s="10">
        <v>6.8556999999999997</v>
      </c>
      <c r="AL208" s="8">
        <v>5.9569999999999999</v>
      </c>
      <c r="AM208" s="8">
        <v>6.9077999999999999</v>
      </c>
      <c r="AN208" s="8">
        <v>0</v>
      </c>
      <c r="AO208" s="8">
        <v>0</v>
      </c>
      <c r="AP208" s="8">
        <v>0</v>
      </c>
      <c r="AQ208" s="8">
        <v>0</v>
      </c>
      <c r="AS208" s="9">
        <v>27.638000000000002</v>
      </c>
      <c r="AT208" s="9">
        <v>29.399000000000001</v>
      </c>
      <c r="AU208" s="9">
        <v>29.399000000000001</v>
      </c>
      <c r="AV208" s="9">
        <v>21.835000000000001</v>
      </c>
    </row>
    <row r="209" spans="1:48" x14ac:dyDescent="0.25">
      <c r="A209" s="6" t="s">
        <v>829</v>
      </c>
      <c r="B209" s="6" t="s">
        <v>830</v>
      </c>
      <c r="C209" s="29" t="s">
        <v>831</v>
      </c>
      <c r="D209" s="6" t="s">
        <v>195</v>
      </c>
      <c r="E209" s="4"/>
      <c r="F209" s="6" t="s">
        <v>859</v>
      </c>
      <c r="H209" s="6"/>
      <c r="I209" s="7"/>
      <c r="J209" s="7"/>
      <c r="K209" s="7"/>
      <c r="L209" s="18"/>
      <c r="M209" s="8">
        <v>5.9373000000000005</v>
      </c>
      <c r="N209" s="8">
        <v>7.5215499999999995</v>
      </c>
      <c r="O209" s="8">
        <v>7.5901749999999995</v>
      </c>
      <c r="P209" s="8">
        <v>4.6345499999999999</v>
      </c>
      <c r="Q209" s="8">
        <v>0</v>
      </c>
      <c r="R209" s="8"/>
      <c r="S209" s="8" t="e">
        <f t="shared" si="12"/>
        <v>#DIV/0!</v>
      </c>
      <c r="T209" s="8" t="e">
        <f t="shared" si="13"/>
        <v>#DIV/0!</v>
      </c>
      <c r="U209" s="8" t="e">
        <f t="shared" si="14"/>
        <v>#DIV/0!</v>
      </c>
      <c r="V209" s="8" t="e">
        <f t="shared" si="15"/>
        <v>#DIV/0!</v>
      </c>
      <c r="W209" s="8"/>
      <c r="X209" s="8">
        <v>4.7995000000000001</v>
      </c>
      <c r="Y209" s="8">
        <v>4.1619000000000002</v>
      </c>
      <c r="Z209" s="8">
        <v>9.4639000000000006</v>
      </c>
      <c r="AA209" s="8">
        <v>5.3239000000000001</v>
      </c>
      <c r="AB209" s="8">
        <v>3.4091999999999998</v>
      </c>
      <c r="AC209" s="8">
        <v>0</v>
      </c>
      <c r="AD209" s="8">
        <v>15.853</v>
      </c>
      <c r="AE209" s="8">
        <v>10.824</v>
      </c>
      <c r="AF209" s="8">
        <v>7.3064999999999998</v>
      </c>
      <c r="AG209" s="10">
        <v>9.7825000000000006</v>
      </c>
      <c r="AH209" s="8">
        <v>4.9744000000000002</v>
      </c>
      <c r="AI209" s="8">
        <v>8.2972999999999999</v>
      </c>
      <c r="AJ209" s="8">
        <v>6.3986000000000001</v>
      </c>
      <c r="AK209" s="10">
        <v>1.3223</v>
      </c>
      <c r="AL209" s="8">
        <v>7.7363999999999997</v>
      </c>
      <c r="AM209" s="8">
        <v>3.0809000000000002</v>
      </c>
      <c r="AN209" s="8">
        <v>0</v>
      </c>
      <c r="AO209" s="8">
        <v>0</v>
      </c>
      <c r="AP209" s="8">
        <v>0</v>
      </c>
      <c r="AQ209" s="8">
        <v>0</v>
      </c>
      <c r="AS209" s="9">
        <v>17.831</v>
      </c>
      <c r="AT209" s="9">
        <v>15.83</v>
      </c>
      <c r="AU209" s="9">
        <v>11.151</v>
      </c>
      <c r="AV209" s="9">
        <v>17.864999999999998</v>
      </c>
    </row>
    <row r="210" spans="1:48" x14ac:dyDescent="0.25">
      <c r="A210" s="6" t="s">
        <v>470</v>
      </c>
      <c r="B210" s="6" t="s">
        <v>471</v>
      </c>
      <c r="C210" s="29" t="s">
        <v>472</v>
      </c>
      <c r="D210" s="6" t="s">
        <v>156</v>
      </c>
      <c r="E210" s="4"/>
      <c r="F210" s="6" t="s">
        <v>859</v>
      </c>
      <c r="H210" s="6"/>
      <c r="I210" s="7" t="s">
        <v>859</v>
      </c>
      <c r="J210" s="7"/>
      <c r="K210" s="7"/>
      <c r="L210" s="18"/>
      <c r="M210" s="8">
        <v>7.2264250000000008</v>
      </c>
      <c r="N210" s="8">
        <v>0.700075</v>
      </c>
      <c r="O210" s="8">
        <v>2.5224000000000002</v>
      </c>
      <c r="P210" s="8">
        <v>3.8121749999999999</v>
      </c>
      <c r="Q210" s="8">
        <v>0</v>
      </c>
      <c r="R210" s="8"/>
      <c r="S210" s="8" t="e">
        <f t="shared" si="12"/>
        <v>#DIV/0!</v>
      </c>
      <c r="T210" s="8" t="e">
        <f t="shared" si="13"/>
        <v>#DIV/0!</v>
      </c>
      <c r="U210" s="8" t="e">
        <f t="shared" si="14"/>
        <v>#DIV/0!</v>
      </c>
      <c r="V210" s="8" t="e">
        <f t="shared" si="15"/>
        <v>#DIV/0!</v>
      </c>
      <c r="W210" s="8"/>
      <c r="X210" s="8">
        <v>5.9382999999999999</v>
      </c>
      <c r="Y210" s="8">
        <v>5.3673000000000002</v>
      </c>
      <c r="Z210" s="8">
        <v>8.7530999999999999</v>
      </c>
      <c r="AA210" s="8">
        <v>8.8469999999999995</v>
      </c>
      <c r="AB210" s="8">
        <v>0</v>
      </c>
      <c r="AC210" s="8">
        <v>0</v>
      </c>
      <c r="AD210" s="8">
        <v>0</v>
      </c>
      <c r="AE210" s="8">
        <v>2.8003</v>
      </c>
      <c r="AF210" s="8">
        <v>2.5203000000000002</v>
      </c>
      <c r="AG210" s="10">
        <v>7.5693000000000001</v>
      </c>
      <c r="AH210" s="8">
        <v>0</v>
      </c>
      <c r="AI210" s="8">
        <v>0</v>
      </c>
      <c r="AJ210" s="8">
        <v>4.9641999999999999</v>
      </c>
      <c r="AK210" s="10">
        <v>3.6564000000000001</v>
      </c>
      <c r="AL210" s="8">
        <v>3.9712999999999998</v>
      </c>
      <c r="AM210" s="8">
        <v>2.6568000000000001</v>
      </c>
      <c r="AN210" s="8">
        <v>0</v>
      </c>
      <c r="AO210" s="8">
        <v>0</v>
      </c>
      <c r="AP210" s="8">
        <v>0</v>
      </c>
      <c r="AQ210" s="8">
        <v>0</v>
      </c>
      <c r="AS210" s="9">
        <v>5.4892000000000003</v>
      </c>
      <c r="AT210" s="9">
        <v>6.1344000000000003</v>
      </c>
      <c r="AU210" s="9">
        <v>4.9196</v>
      </c>
      <c r="AV210" s="9">
        <v>5.9558</v>
      </c>
    </row>
    <row r="211" spans="1:48" x14ac:dyDescent="0.25">
      <c r="A211" s="6" t="s">
        <v>457</v>
      </c>
      <c r="B211" s="6" t="s">
        <v>458</v>
      </c>
      <c r="C211" s="29" t="s">
        <v>459</v>
      </c>
      <c r="D211" s="6" t="s">
        <v>155</v>
      </c>
      <c r="E211" s="4"/>
      <c r="F211" s="6" t="s">
        <v>859</v>
      </c>
      <c r="H211" s="6"/>
      <c r="I211" s="7" t="s">
        <v>859</v>
      </c>
      <c r="J211" s="7"/>
      <c r="K211" s="7"/>
      <c r="L211" s="3"/>
      <c r="M211" s="8">
        <v>10.886199999999999</v>
      </c>
      <c r="N211" s="8">
        <v>14.071325</v>
      </c>
      <c r="O211" s="8">
        <v>12.840724999999999</v>
      </c>
      <c r="P211" s="8">
        <v>4.6942250000000003</v>
      </c>
      <c r="Q211" s="8">
        <v>0</v>
      </c>
      <c r="R211" s="8"/>
      <c r="S211" s="8" t="e">
        <f t="shared" si="12"/>
        <v>#DIV/0!</v>
      </c>
      <c r="T211" s="8" t="e">
        <f t="shared" si="13"/>
        <v>#DIV/0!</v>
      </c>
      <c r="U211" s="8" t="e">
        <f t="shared" si="14"/>
        <v>#DIV/0!</v>
      </c>
      <c r="V211" s="8" t="e">
        <f t="shared" si="15"/>
        <v>#DIV/0!</v>
      </c>
      <c r="W211" s="8"/>
      <c r="X211" s="8">
        <v>10.887</v>
      </c>
      <c r="Y211" s="8">
        <v>9.6610999999999994</v>
      </c>
      <c r="Z211" s="8">
        <v>9.7256999999999998</v>
      </c>
      <c r="AA211" s="8">
        <v>13.271000000000001</v>
      </c>
      <c r="AB211" s="8">
        <v>7.0133000000000001</v>
      </c>
      <c r="AC211" s="10">
        <v>20.523</v>
      </c>
      <c r="AD211" s="8">
        <v>14.747</v>
      </c>
      <c r="AE211" s="8">
        <v>14.002000000000001</v>
      </c>
      <c r="AF211" s="8">
        <v>7.5609000000000002</v>
      </c>
      <c r="AG211" s="10">
        <v>20.184999999999999</v>
      </c>
      <c r="AH211" s="8">
        <v>11.582000000000001</v>
      </c>
      <c r="AI211" s="8">
        <v>12.035</v>
      </c>
      <c r="AJ211" s="8">
        <v>1.1032</v>
      </c>
      <c r="AK211" s="10">
        <v>5.9416000000000002</v>
      </c>
      <c r="AL211" s="8">
        <v>6.9497999999999998</v>
      </c>
      <c r="AM211" s="8">
        <v>4.7823000000000002</v>
      </c>
      <c r="AN211" s="8">
        <v>0</v>
      </c>
      <c r="AO211" s="8">
        <v>0</v>
      </c>
      <c r="AP211" s="8">
        <v>0</v>
      </c>
      <c r="AQ211" s="8">
        <v>0</v>
      </c>
      <c r="AS211" s="9">
        <v>6.4484000000000004</v>
      </c>
      <c r="AT211" s="9">
        <v>5.8507999999999996</v>
      </c>
      <c r="AU211" s="9">
        <v>9.0640999999999998</v>
      </c>
      <c r="AV211" s="9">
        <v>10.029</v>
      </c>
    </row>
    <row r="212" spans="1:48" x14ac:dyDescent="0.25">
      <c r="A212" s="6" t="s">
        <v>460</v>
      </c>
      <c r="B212" s="6" t="s">
        <v>461</v>
      </c>
      <c r="C212" s="29" t="s">
        <v>462</v>
      </c>
      <c r="D212" s="6" t="s">
        <v>417</v>
      </c>
      <c r="E212" s="4"/>
      <c r="F212" s="6" t="s">
        <v>859</v>
      </c>
      <c r="H212" s="6"/>
      <c r="I212" s="7" t="s">
        <v>859</v>
      </c>
      <c r="J212" s="7"/>
      <c r="K212" s="7"/>
      <c r="L212" s="3"/>
      <c r="M212" s="8">
        <v>9.9725000000000001</v>
      </c>
      <c r="N212" s="8">
        <v>11.069550000000001</v>
      </c>
      <c r="O212" s="8">
        <v>14.966000000000001</v>
      </c>
      <c r="P212" s="8">
        <v>7.8923750000000004</v>
      </c>
      <c r="Q212" s="8">
        <v>0</v>
      </c>
      <c r="R212" s="8"/>
      <c r="S212" s="8" t="e">
        <f t="shared" si="12"/>
        <v>#DIV/0!</v>
      </c>
      <c r="T212" s="8" t="e">
        <f t="shared" si="13"/>
        <v>#DIV/0!</v>
      </c>
      <c r="U212" s="8" t="e">
        <f t="shared" si="14"/>
        <v>#DIV/0!</v>
      </c>
      <c r="V212" s="8" t="e">
        <f t="shared" si="15"/>
        <v>#DIV/0!</v>
      </c>
      <c r="W212" s="8"/>
      <c r="X212" s="8">
        <v>8.9074000000000009</v>
      </c>
      <c r="Y212" s="8">
        <v>6.4406999999999996</v>
      </c>
      <c r="Z212" s="8">
        <v>14.589</v>
      </c>
      <c r="AA212" s="8">
        <v>9.9528999999999996</v>
      </c>
      <c r="AB212" s="8">
        <v>12.273</v>
      </c>
      <c r="AC212" s="10">
        <v>7.6962000000000002</v>
      </c>
      <c r="AD212" s="8">
        <v>13.108000000000001</v>
      </c>
      <c r="AE212" s="8">
        <v>11.201000000000001</v>
      </c>
      <c r="AF212" s="8">
        <v>16.382000000000001</v>
      </c>
      <c r="AG212" s="10">
        <v>15.138999999999999</v>
      </c>
      <c r="AH212" s="8">
        <v>12.869</v>
      </c>
      <c r="AI212" s="8">
        <v>15.474</v>
      </c>
      <c r="AJ212" s="8">
        <v>8.2736999999999998</v>
      </c>
      <c r="AK212" s="10">
        <v>7.3127000000000004</v>
      </c>
      <c r="AL212" s="8">
        <v>6.9497999999999998</v>
      </c>
      <c r="AM212" s="8">
        <v>9.0333000000000006</v>
      </c>
      <c r="AN212" s="8">
        <v>0</v>
      </c>
      <c r="AO212" s="8">
        <v>0</v>
      </c>
      <c r="AP212" s="8">
        <v>0</v>
      </c>
      <c r="AQ212" s="8">
        <v>0</v>
      </c>
      <c r="AS212" s="9">
        <v>32.095999999999997</v>
      </c>
      <c r="AT212" s="9">
        <v>39.576000000000001</v>
      </c>
      <c r="AU212" s="9">
        <v>31.425999999999998</v>
      </c>
      <c r="AV212" s="9">
        <v>35.731000000000002</v>
      </c>
    </row>
    <row r="213" spans="1:48" x14ac:dyDescent="0.25">
      <c r="A213" s="6" t="s">
        <v>389</v>
      </c>
      <c r="B213" s="6" t="s">
        <v>390</v>
      </c>
      <c r="C213" s="29" t="s">
        <v>391</v>
      </c>
      <c r="D213" s="6" t="s">
        <v>46</v>
      </c>
      <c r="E213" s="4"/>
      <c r="F213" s="6" t="s">
        <v>859</v>
      </c>
      <c r="H213" s="6"/>
      <c r="I213" s="7" t="s">
        <v>859</v>
      </c>
      <c r="J213" s="7"/>
      <c r="K213" s="7"/>
      <c r="L213" s="3"/>
      <c r="M213" s="8">
        <v>5.9449750000000003</v>
      </c>
      <c r="N213" s="8">
        <v>5.4584999999999999</v>
      </c>
      <c r="O213" s="8">
        <v>5.9096500000000001</v>
      </c>
      <c r="P213" s="8">
        <v>3.7539750000000001</v>
      </c>
      <c r="Q213" s="8">
        <v>0</v>
      </c>
      <c r="R213" s="8"/>
      <c r="S213" s="8" t="e">
        <f t="shared" si="12"/>
        <v>#DIV/0!</v>
      </c>
      <c r="T213" s="8" t="e">
        <f t="shared" si="13"/>
        <v>#DIV/0!</v>
      </c>
      <c r="U213" s="8" t="e">
        <f t="shared" si="14"/>
        <v>#DIV/0!</v>
      </c>
      <c r="V213" s="8" t="e">
        <f t="shared" si="15"/>
        <v>#DIV/0!</v>
      </c>
      <c r="W213" s="8"/>
      <c r="X213" s="8">
        <v>9.8971</v>
      </c>
      <c r="Y213" s="8">
        <v>7.5141999999999998</v>
      </c>
      <c r="Z213" s="8">
        <v>1.9451000000000001</v>
      </c>
      <c r="AA213" s="8">
        <v>4.4234999999999998</v>
      </c>
      <c r="AB213" s="8">
        <v>5.26</v>
      </c>
      <c r="AC213" s="10">
        <v>7.6962000000000002</v>
      </c>
      <c r="AD213" s="8">
        <v>3.2770999999999999</v>
      </c>
      <c r="AE213" s="8">
        <v>5.6006999999999998</v>
      </c>
      <c r="AF213" s="8">
        <v>8.8210999999999995</v>
      </c>
      <c r="AG213" s="10">
        <v>10.092000000000001</v>
      </c>
      <c r="AH213" s="8">
        <v>1.2868999999999999</v>
      </c>
      <c r="AI213" s="8">
        <v>3.4386000000000001</v>
      </c>
      <c r="AJ213" s="8">
        <v>3.8610000000000002</v>
      </c>
      <c r="AK213" s="10">
        <v>5.4846000000000004</v>
      </c>
      <c r="AL213" s="8">
        <v>2.4821</v>
      </c>
      <c r="AM213" s="8">
        <v>3.1882000000000001</v>
      </c>
      <c r="AN213" s="8">
        <v>0</v>
      </c>
      <c r="AO213" s="8">
        <v>0</v>
      </c>
      <c r="AP213" s="8">
        <v>0</v>
      </c>
      <c r="AQ213" s="8">
        <v>0</v>
      </c>
      <c r="AS213" s="9">
        <v>166.72</v>
      </c>
      <c r="AT213" s="9">
        <v>211.45</v>
      </c>
      <c r="AU213" s="9">
        <v>186.53</v>
      </c>
      <c r="AV213" s="9">
        <v>203.47</v>
      </c>
    </row>
    <row r="214" spans="1:48" x14ac:dyDescent="0.25">
      <c r="A214" s="6" t="s">
        <v>143</v>
      </c>
      <c r="B214" s="6" t="s">
        <v>144</v>
      </c>
      <c r="C214" s="29" t="s">
        <v>145</v>
      </c>
      <c r="D214" s="6" t="s">
        <v>146</v>
      </c>
      <c r="E214" s="4"/>
      <c r="F214" s="6" t="s">
        <v>859</v>
      </c>
      <c r="H214" s="6"/>
      <c r="I214" s="7" t="s">
        <v>859</v>
      </c>
      <c r="J214" s="7"/>
      <c r="K214" s="7"/>
      <c r="L214" s="3"/>
      <c r="M214" s="8">
        <v>11.327725000000001</v>
      </c>
      <c r="N214" s="8">
        <v>9.1407249999999998</v>
      </c>
      <c r="O214" s="8">
        <v>13.675000000000001</v>
      </c>
      <c r="P214" s="8">
        <v>5.5227000000000004</v>
      </c>
      <c r="Q214" s="8">
        <v>0</v>
      </c>
      <c r="R214" s="8"/>
      <c r="S214" s="8" t="e">
        <f t="shared" si="12"/>
        <v>#DIV/0!</v>
      </c>
      <c r="T214" s="8" t="e">
        <f t="shared" si="13"/>
        <v>#DIV/0!</v>
      </c>
      <c r="U214" s="8" t="e">
        <f t="shared" si="14"/>
        <v>#DIV/0!</v>
      </c>
      <c r="V214" s="8" t="e">
        <f t="shared" si="15"/>
        <v>#DIV/0!</v>
      </c>
      <c r="W214" s="8"/>
      <c r="X214" s="8">
        <v>17.815000000000001</v>
      </c>
      <c r="Y214" s="8">
        <v>10.734999999999999</v>
      </c>
      <c r="Z214" s="8">
        <v>6.8079999999999998</v>
      </c>
      <c r="AA214" s="8">
        <v>9.9528999999999996</v>
      </c>
      <c r="AB214" s="8">
        <v>12.273</v>
      </c>
      <c r="AC214" s="10">
        <v>7.6962000000000002</v>
      </c>
      <c r="AD214" s="8">
        <v>8.1927000000000003</v>
      </c>
      <c r="AE214" s="8">
        <v>8.4009999999999998</v>
      </c>
      <c r="AF214" s="8">
        <v>21.422999999999998</v>
      </c>
      <c r="AG214" s="10">
        <v>10.092000000000001</v>
      </c>
      <c r="AH214" s="8">
        <v>12.869</v>
      </c>
      <c r="AI214" s="8">
        <v>10.316000000000001</v>
      </c>
      <c r="AJ214" s="8">
        <v>9.3767999999999994</v>
      </c>
      <c r="AK214" s="10">
        <v>5.4846000000000004</v>
      </c>
      <c r="AL214" s="8">
        <v>2.9784999999999999</v>
      </c>
      <c r="AM214" s="8">
        <v>4.2508999999999997</v>
      </c>
      <c r="AN214" s="8">
        <v>0</v>
      </c>
      <c r="AO214" s="8">
        <v>0</v>
      </c>
      <c r="AP214" s="8">
        <v>0</v>
      </c>
      <c r="AQ214" s="8">
        <v>0</v>
      </c>
      <c r="AS214" s="9">
        <v>32.987000000000002</v>
      </c>
      <c r="AT214" s="9">
        <v>33.921999999999997</v>
      </c>
      <c r="AU214" s="9">
        <v>34.468000000000004</v>
      </c>
      <c r="AV214" s="9">
        <v>32.753</v>
      </c>
    </row>
    <row r="215" spans="1:48" x14ac:dyDescent="0.25">
      <c r="A215" s="6" t="s">
        <v>832</v>
      </c>
      <c r="B215" s="6" t="s">
        <v>833</v>
      </c>
      <c r="C215" s="29" t="s">
        <v>834</v>
      </c>
      <c r="D215" s="6" t="s">
        <v>96</v>
      </c>
      <c r="E215" s="4"/>
      <c r="F215" s="6" t="s">
        <v>859</v>
      </c>
      <c r="H215" s="6"/>
      <c r="I215" s="7" t="s">
        <v>859</v>
      </c>
      <c r="J215" s="7"/>
      <c r="K215" s="7"/>
      <c r="L215" s="3"/>
      <c r="M215" s="8">
        <v>21.047750000000001</v>
      </c>
      <c r="N215" s="8">
        <v>14.014250000000001</v>
      </c>
      <c r="O215" s="8">
        <v>24.0365</v>
      </c>
      <c r="P215" s="8">
        <v>12.150824999999999</v>
      </c>
      <c r="Q215" s="8">
        <v>0</v>
      </c>
      <c r="R215" s="8"/>
      <c r="S215" s="8" t="e">
        <f t="shared" si="12"/>
        <v>#DIV/0!</v>
      </c>
      <c r="T215" s="8" t="e">
        <f t="shared" si="13"/>
        <v>#DIV/0!</v>
      </c>
      <c r="U215" s="8" t="e">
        <f t="shared" si="14"/>
        <v>#DIV/0!</v>
      </c>
      <c r="V215" s="8" t="e">
        <f t="shared" si="15"/>
        <v>#DIV/0!</v>
      </c>
      <c r="W215" s="8"/>
      <c r="X215" s="8">
        <v>22.763000000000002</v>
      </c>
      <c r="Y215" s="8">
        <v>23.616</v>
      </c>
      <c r="Z215" s="8">
        <v>14.589</v>
      </c>
      <c r="AA215" s="8">
        <v>23.222999999999999</v>
      </c>
      <c r="AB215" s="8">
        <v>14.026999999999999</v>
      </c>
      <c r="AC215" s="10">
        <v>17.957999999999998</v>
      </c>
      <c r="AD215" s="8">
        <v>11.47</v>
      </c>
      <c r="AE215" s="8">
        <v>12.602</v>
      </c>
      <c r="AF215" s="8">
        <v>23.943000000000001</v>
      </c>
      <c r="AG215" s="10">
        <v>37.847000000000001</v>
      </c>
      <c r="AH215" s="8">
        <v>15.443</v>
      </c>
      <c r="AI215" s="8">
        <v>18.913</v>
      </c>
      <c r="AJ215" s="8">
        <v>16.547000000000001</v>
      </c>
      <c r="AK215" s="10">
        <v>10.968999999999999</v>
      </c>
      <c r="AL215" s="8">
        <v>9.9283000000000001</v>
      </c>
      <c r="AM215" s="8">
        <v>11.159000000000001</v>
      </c>
      <c r="AN215" s="8">
        <v>0</v>
      </c>
      <c r="AO215" s="8">
        <v>0</v>
      </c>
      <c r="AP215" s="8">
        <v>0</v>
      </c>
      <c r="AQ215" s="8">
        <v>0</v>
      </c>
      <c r="AS215" s="9">
        <v>24.963000000000001</v>
      </c>
      <c r="AT215" s="9">
        <v>18.091999999999999</v>
      </c>
      <c r="AU215" s="9">
        <v>13.179</v>
      </c>
      <c r="AV215" s="9">
        <v>16.873000000000001</v>
      </c>
    </row>
    <row r="216" spans="1:48" x14ac:dyDescent="0.25">
      <c r="A216" s="6" t="s">
        <v>200</v>
      </c>
      <c r="B216" s="6" t="s">
        <v>201</v>
      </c>
      <c r="C216" s="29" t="s">
        <v>202</v>
      </c>
      <c r="D216" s="6" t="s">
        <v>203</v>
      </c>
      <c r="E216" s="4"/>
      <c r="F216" s="6" t="s">
        <v>859</v>
      </c>
      <c r="H216" s="6"/>
      <c r="I216" s="7"/>
      <c r="J216" s="7"/>
      <c r="K216" s="7"/>
      <c r="L216" s="18"/>
      <c r="M216" s="8">
        <v>16.721074999999999</v>
      </c>
      <c r="N216" s="8">
        <v>1.83935</v>
      </c>
      <c r="O216" s="8">
        <v>4.2670750000000002</v>
      </c>
      <c r="P216" s="8">
        <v>17.7685</v>
      </c>
      <c r="Q216" s="8">
        <v>0</v>
      </c>
      <c r="R216" s="8"/>
      <c r="S216" s="8" t="e">
        <f t="shared" si="12"/>
        <v>#DIV/0!</v>
      </c>
      <c r="T216" s="8" t="e">
        <f t="shared" si="13"/>
        <v>#DIV/0!</v>
      </c>
      <c r="U216" s="8" t="e">
        <f t="shared" si="14"/>
        <v>#DIV/0!</v>
      </c>
      <c r="V216" s="8" t="e">
        <f t="shared" si="15"/>
        <v>#DIV/0!</v>
      </c>
      <c r="W216" s="8"/>
      <c r="X216" s="8">
        <v>24.742999999999999</v>
      </c>
      <c r="Y216" s="8">
        <v>15.028</v>
      </c>
      <c r="Z216" s="8">
        <v>3.8902999999999999</v>
      </c>
      <c r="AA216" s="8">
        <v>23.222999999999999</v>
      </c>
      <c r="AB216" s="8">
        <v>1.7533000000000001</v>
      </c>
      <c r="AC216" s="10">
        <v>2.5653999999999999</v>
      </c>
      <c r="AD216" s="8">
        <v>1.6385000000000001</v>
      </c>
      <c r="AE216" s="8">
        <v>1.4001999999999999</v>
      </c>
      <c r="AF216" s="8">
        <v>2.5203000000000002</v>
      </c>
      <c r="AG216" s="10">
        <v>2.5230999999999999</v>
      </c>
      <c r="AH216" s="8">
        <v>5.1475999999999997</v>
      </c>
      <c r="AI216" s="8">
        <v>6.8773</v>
      </c>
      <c r="AJ216" s="8">
        <v>19.305</v>
      </c>
      <c r="AK216" s="10">
        <v>14.167999999999999</v>
      </c>
      <c r="AL216" s="8">
        <v>16.878</v>
      </c>
      <c r="AM216" s="8">
        <v>20.722999999999999</v>
      </c>
      <c r="AN216" s="8">
        <v>0</v>
      </c>
      <c r="AO216" s="8">
        <v>0</v>
      </c>
      <c r="AP216" s="8">
        <v>0</v>
      </c>
      <c r="AQ216" s="8">
        <v>0</v>
      </c>
      <c r="AS216" s="9">
        <v>43.954999999999998</v>
      </c>
      <c r="AT216" s="9">
        <v>39.569000000000003</v>
      </c>
      <c r="AU216" s="9">
        <v>29.628</v>
      </c>
      <c r="AV216" s="9">
        <v>25.268999999999998</v>
      </c>
    </row>
    <row r="217" spans="1:48" x14ac:dyDescent="0.25">
      <c r="A217" s="6" t="s">
        <v>254</v>
      </c>
      <c r="B217" s="6" t="s">
        <v>255</v>
      </c>
      <c r="C217" s="29" t="s">
        <v>256</v>
      </c>
      <c r="D217" s="6" t="s">
        <v>240</v>
      </c>
      <c r="E217" s="4"/>
      <c r="F217" s="6" t="s">
        <v>859</v>
      </c>
      <c r="H217" s="6"/>
      <c r="I217" s="7" t="s">
        <v>859</v>
      </c>
      <c r="J217" s="7"/>
      <c r="K217" s="7" t="s">
        <v>859</v>
      </c>
      <c r="L217" s="18"/>
      <c r="M217" s="8">
        <v>3.839925</v>
      </c>
      <c r="N217" s="8">
        <v>5.078875</v>
      </c>
      <c r="O217" s="8">
        <v>3.83725</v>
      </c>
      <c r="P217" s="8">
        <v>3.0008250000000007</v>
      </c>
      <c r="Q217" s="8">
        <v>0</v>
      </c>
      <c r="R217" s="8"/>
      <c r="S217" s="8" t="e">
        <f t="shared" si="12"/>
        <v>#DIV/0!</v>
      </c>
      <c r="T217" s="8" t="e">
        <f t="shared" si="13"/>
        <v>#DIV/0!</v>
      </c>
      <c r="U217" s="8" t="e">
        <f t="shared" si="14"/>
        <v>#DIV/0!</v>
      </c>
      <c r="V217" s="8" t="e">
        <f t="shared" si="15"/>
        <v>#DIV/0!</v>
      </c>
      <c r="W217" s="8"/>
      <c r="X217" s="8">
        <v>3.9588999999999999</v>
      </c>
      <c r="Y217" s="8">
        <v>3.2204000000000002</v>
      </c>
      <c r="Z217" s="8">
        <v>4.8628</v>
      </c>
      <c r="AA217" s="8">
        <v>3.3176000000000001</v>
      </c>
      <c r="AB217" s="8">
        <v>3.5066000000000002</v>
      </c>
      <c r="AC217" s="10">
        <v>5.1307999999999998</v>
      </c>
      <c r="AD217" s="8">
        <v>3.2770999999999999</v>
      </c>
      <c r="AE217" s="8">
        <v>8.4009999999999998</v>
      </c>
      <c r="AF217" s="8">
        <v>2.5203000000000002</v>
      </c>
      <c r="AG217" s="10">
        <v>2.5230999999999999</v>
      </c>
      <c r="AH217" s="8">
        <v>5.1475999999999997</v>
      </c>
      <c r="AI217" s="8">
        <v>5.1580000000000004</v>
      </c>
      <c r="AJ217" s="8">
        <v>2.2063000000000001</v>
      </c>
      <c r="AK217" s="10">
        <v>2.7423000000000002</v>
      </c>
      <c r="AL217" s="8">
        <v>5.4606000000000003</v>
      </c>
      <c r="AM217" s="8">
        <v>1.5941000000000001</v>
      </c>
      <c r="AN217" s="8">
        <v>0</v>
      </c>
      <c r="AO217" s="8">
        <v>0</v>
      </c>
      <c r="AP217" s="8">
        <v>0</v>
      </c>
      <c r="AQ217" s="8">
        <v>0</v>
      </c>
      <c r="AS217" s="9">
        <v>13.849</v>
      </c>
      <c r="AT217" s="9">
        <v>10.177</v>
      </c>
      <c r="AU217" s="9">
        <v>9.1237999999999992</v>
      </c>
      <c r="AV217" s="9">
        <v>11.91</v>
      </c>
    </row>
    <row r="218" spans="1:48" x14ac:dyDescent="0.25">
      <c r="A218" s="6" t="s">
        <v>70</v>
      </c>
      <c r="B218" s="6" t="s">
        <v>71</v>
      </c>
      <c r="C218" s="29" t="s">
        <v>72</v>
      </c>
      <c r="D218" s="6" t="s">
        <v>73</v>
      </c>
      <c r="E218" s="4"/>
      <c r="F218" s="6" t="s">
        <v>859</v>
      </c>
      <c r="H218" s="6"/>
      <c r="I218" s="7" t="s">
        <v>859</v>
      </c>
      <c r="J218" s="7"/>
      <c r="K218" s="7"/>
      <c r="L218" s="3"/>
      <c r="M218" s="8">
        <v>20.765000000000001</v>
      </c>
      <c r="N218" s="8">
        <v>8.142100000000001</v>
      </c>
      <c r="O218" s="8">
        <v>35.8095</v>
      </c>
      <c r="P218" s="8">
        <v>21.517000000000003</v>
      </c>
      <c r="Q218" s="8">
        <v>0</v>
      </c>
      <c r="R218" s="8"/>
      <c r="S218" s="8" t="e">
        <f t="shared" si="12"/>
        <v>#DIV/0!</v>
      </c>
      <c r="T218" s="8" t="e">
        <f t="shared" si="13"/>
        <v>#DIV/0!</v>
      </c>
      <c r="U218" s="8" t="e">
        <f t="shared" si="14"/>
        <v>#DIV/0!</v>
      </c>
      <c r="V218" s="8" t="e">
        <f t="shared" si="15"/>
        <v>#DIV/0!</v>
      </c>
      <c r="W218" s="8"/>
      <c r="X218" s="8">
        <v>34.64</v>
      </c>
      <c r="Y218" s="8">
        <v>19.321999999999999</v>
      </c>
      <c r="Z218" s="8">
        <v>13.616</v>
      </c>
      <c r="AA218" s="8">
        <v>15.481999999999999</v>
      </c>
      <c r="AB218" s="8">
        <v>5.26</v>
      </c>
      <c r="AC218" s="10">
        <v>15.391999999999999</v>
      </c>
      <c r="AD218" s="8">
        <v>4.9156000000000004</v>
      </c>
      <c r="AE218" s="8">
        <v>7.0007999999999999</v>
      </c>
      <c r="AF218" s="8">
        <v>37.805</v>
      </c>
      <c r="AG218" s="10">
        <v>30.277000000000001</v>
      </c>
      <c r="AH218" s="8">
        <v>32.173000000000002</v>
      </c>
      <c r="AI218" s="8">
        <v>42.982999999999997</v>
      </c>
      <c r="AJ218" s="8">
        <v>27.027000000000001</v>
      </c>
      <c r="AK218" s="10">
        <v>17.824999999999999</v>
      </c>
      <c r="AL218" s="8">
        <v>18.367000000000001</v>
      </c>
      <c r="AM218" s="8">
        <v>22.849</v>
      </c>
      <c r="AN218" s="8">
        <v>0</v>
      </c>
      <c r="AO218" s="8">
        <v>0</v>
      </c>
      <c r="AP218" s="8">
        <v>0</v>
      </c>
      <c r="AQ218" s="8">
        <v>0</v>
      </c>
      <c r="AS218" s="9">
        <v>33.878999999999998</v>
      </c>
      <c r="AT218" s="9">
        <v>28.268000000000001</v>
      </c>
      <c r="AU218" s="9">
        <v>29.399000000000001</v>
      </c>
      <c r="AV218" s="9">
        <v>41.686</v>
      </c>
    </row>
    <row r="219" spans="1:48" x14ac:dyDescent="0.25">
      <c r="A219" s="6" t="s">
        <v>122</v>
      </c>
      <c r="B219" s="6" t="s">
        <v>123</v>
      </c>
      <c r="C219" s="29" t="s">
        <v>124</v>
      </c>
      <c r="D219" s="6" t="s">
        <v>125</v>
      </c>
      <c r="E219" s="4"/>
      <c r="F219" s="6" t="s">
        <v>859</v>
      </c>
      <c r="H219" s="6"/>
      <c r="I219" s="7"/>
      <c r="J219" s="7"/>
      <c r="K219" s="7"/>
      <c r="L219" s="18"/>
      <c r="M219" s="8">
        <v>5.3825750000000001</v>
      </c>
      <c r="N219" s="8">
        <v>1.4893000000000001</v>
      </c>
      <c r="O219" s="8">
        <v>3.1938000000000004</v>
      </c>
      <c r="P219" s="8">
        <v>4.2148750000000001</v>
      </c>
      <c r="Q219" s="8">
        <v>0</v>
      </c>
      <c r="R219" s="8"/>
      <c r="S219" s="8" t="e">
        <f t="shared" si="12"/>
        <v>#DIV/0!</v>
      </c>
      <c r="T219" s="8" t="e">
        <f t="shared" si="13"/>
        <v>#DIV/0!</v>
      </c>
      <c r="U219" s="8" t="e">
        <f t="shared" si="14"/>
        <v>#DIV/0!</v>
      </c>
      <c r="V219" s="8" t="e">
        <f t="shared" si="15"/>
        <v>#DIV/0!</v>
      </c>
      <c r="W219" s="8"/>
      <c r="X219" s="8">
        <v>7.9177</v>
      </c>
      <c r="Y219" s="8">
        <v>3.2204000000000002</v>
      </c>
      <c r="Z219" s="8">
        <v>4.8628</v>
      </c>
      <c r="AA219" s="8">
        <v>5.5293999999999999</v>
      </c>
      <c r="AB219" s="8">
        <v>1.7533000000000001</v>
      </c>
      <c r="AC219" s="10">
        <v>2.5653999999999999</v>
      </c>
      <c r="AD219" s="8">
        <v>1.6385000000000001</v>
      </c>
      <c r="AE219" s="8">
        <v>0</v>
      </c>
      <c r="AF219" s="8">
        <v>2.5203000000000002</v>
      </c>
      <c r="AG219" s="10">
        <v>2.5230999999999999</v>
      </c>
      <c r="AH219" s="8">
        <v>2.5737999999999999</v>
      </c>
      <c r="AI219" s="8">
        <v>5.1580000000000004</v>
      </c>
      <c r="AJ219" s="8">
        <v>7.1704999999999997</v>
      </c>
      <c r="AK219" s="10">
        <v>4.0537000000000001</v>
      </c>
      <c r="AL219" s="8">
        <v>2.9784999999999999</v>
      </c>
      <c r="AM219" s="8">
        <v>2.6568000000000001</v>
      </c>
      <c r="AN219" s="8">
        <v>0</v>
      </c>
      <c r="AO219" s="8">
        <v>0</v>
      </c>
      <c r="AP219" s="8">
        <v>0</v>
      </c>
      <c r="AQ219" s="8">
        <v>0</v>
      </c>
      <c r="AS219" s="9">
        <v>109.41</v>
      </c>
      <c r="AT219" s="9">
        <v>132.9</v>
      </c>
      <c r="AU219" s="9">
        <v>160.33000000000001</v>
      </c>
      <c r="AV219" s="9">
        <v>144.62</v>
      </c>
    </row>
    <row r="220" spans="1:48" x14ac:dyDescent="0.25">
      <c r="A220" s="6" t="s">
        <v>164</v>
      </c>
      <c r="B220" s="6" t="s">
        <v>165</v>
      </c>
      <c r="C220" s="29" t="s">
        <v>166</v>
      </c>
      <c r="D220" s="6" t="s">
        <v>167</v>
      </c>
      <c r="E220" s="7"/>
      <c r="F220" s="6" t="s">
        <v>859</v>
      </c>
      <c r="H220" s="6"/>
      <c r="I220" s="7" t="s">
        <v>859</v>
      </c>
      <c r="J220" s="7"/>
      <c r="K220" s="7"/>
      <c r="L220" s="18"/>
      <c r="M220" s="8">
        <v>8.089500000000001</v>
      </c>
      <c r="N220" s="8">
        <v>3.8726750000000001</v>
      </c>
      <c r="O220" s="8">
        <v>0.55135000000000001</v>
      </c>
      <c r="P220" s="8">
        <v>6.911575</v>
      </c>
      <c r="Q220" s="8">
        <v>0</v>
      </c>
      <c r="R220" s="8"/>
      <c r="S220" s="8" t="e">
        <f t="shared" si="12"/>
        <v>#DIV/0!</v>
      </c>
      <c r="T220" s="8" t="e">
        <f t="shared" si="13"/>
        <v>#DIV/0!</v>
      </c>
      <c r="U220" s="8" t="e">
        <f t="shared" si="14"/>
        <v>#DIV/0!</v>
      </c>
      <c r="V220" s="8" t="e">
        <f t="shared" si="15"/>
        <v>#DIV/0!</v>
      </c>
      <c r="W220" s="8"/>
      <c r="X220" s="8">
        <v>7.6703999999999999</v>
      </c>
      <c r="Y220" s="8">
        <v>20.664000000000001</v>
      </c>
      <c r="Z220" s="8">
        <v>2.9177</v>
      </c>
      <c r="AA220" s="8">
        <v>1.1059000000000001</v>
      </c>
      <c r="AB220" s="8">
        <v>3.9457</v>
      </c>
      <c r="AC220" s="10">
        <v>11.545</v>
      </c>
      <c r="AD220" s="8">
        <v>0</v>
      </c>
      <c r="AE220" s="8">
        <v>0</v>
      </c>
      <c r="AF220" s="8">
        <v>2.2054</v>
      </c>
      <c r="AG220" s="8">
        <v>0</v>
      </c>
      <c r="AH220" s="8">
        <v>0</v>
      </c>
      <c r="AI220" s="8">
        <v>0</v>
      </c>
      <c r="AJ220" s="8">
        <v>7.9980000000000002</v>
      </c>
      <c r="AK220" s="10">
        <v>8.2271000000000001</v>
      </c>
      <c r="AL220" s="8">
        <v>5.7088999999999999</v>
      </c>
      <c r="AM220" s="8">
        <v>5.7122999999999999</v>
      </c>
      <c r="AN220" s="8">
        <v>0</v>
      </c>
      <c r="AO220" s="8">
        <v>0</v>
      </c>
      <c r="AP220" s="8">
        <v>0</v>
      </c>
      <c r="AQ220" s="8">
        <v>0</v>
      </c>
      <c r="AS220" s="9">
        <v>7.1323999999999996</v>
      </c>
      <c r="AT220" s="9">
        <v>4.5228999999999999</v>
      </c>
      <c r="AU220" s="9">
        <v>9.1237999999999992</v>
      </c>
      <c r="AV220" s="9">
        <v>10.917999999999999</v>
      </c>
    </row>
    <row r="221" spans="1:48" x14ac:dyDescent="0.25">
      <c r="A221" s="6" t="s">
        <v>401</v>
      </c>
      <c r="B221" s="6" t="s">
        <v>402</v>
      </c>
      <c r="C221" s="29" t="s">
        <v>403</v>
      </c>
      <c r="D221" s="6" t="s">
        <v>240</v>
      </c>
      <c r="E221" s="4"/>
      <c r="F221" s="6" t="s">
        <v>859</v>
      </c>
      <c r="H221" s="6"/>
      <c r="I221" s="7" t="s">
        <v>859</v>
      </c>
      <c r="J221" s="7"/>
      <c r="K221" s="7"/>
      <c r="L221" s="3"/>
      <c r="M221" s="8">
        <v>6.3936500000000001</v>
      </c>
      <c r="N221" s="8">
        <v>7.5604500000000003</v>
      </c>
      <c r="O221" s="8">
        <v>5.9364000000000008</v>
      </c>
      <c r="P221" s="8">
        <v>4.2270249999999994</v>
      </c>
      <c r="Q221" s="8">
        <v>0</v>
      </c>
      <c r="R221" s="8"/>
      <c r="S221" s="8" t="e">
        <f t="shared" si="12"/>
        <v>#DIV/0!</v>
      </c>
      <c r="T221" s="8" t="e">
        <f t="shared" si="13"/>
        <v>#DIV/0!</v>
      </c>
      <c r="U221" s="8" t="e">
        <f t="shared" si="14"/>
        <v>#DIV/0!</v>
      </c>
      <c r="V221" s="8" t="e">
        <f t="shared" si="15"/>
        <v>#DIV/0!</v>
      </c>
      <c r="W221" s="8"/>
      <c r="X221" s="8">
        <v>8.9074000000000009</v>
      </c>
      <c r="Y221" s="8">
        <v>7.5141999999999998</v>
      </c>
      <c r="Z221" s="8">
        <v>5.8353999999999999</v>
      </c>
      <c r="AA221" s="8">
        <v>3.3176000000000001</v>
      </c>
      <c r="AB221" s="8">
        <v>5.26</v>
      </c>
      <c r="AC221" s="10">
        <v>12.827</v>
      </c>
      <c r="AD221" s="8">
        <v>6.5541</v>
      </c>
      <c r="AE221" s="8">
        <v>5.6006999999999998</v>
      </c>
      <c r="AF221" s="8">
        <v>3.7805</v>
      </c>
      <c r="AG221" s="10">
        <v>10.092000000000001</v>
      </c>
      <c r="AH221" s="8">
        <v>6.4344999999999999</v>
      </c>
      <c r="AI221" s="8">
        <v>3.4386000000000001</v>
      </c>
      <c r="AJ221" s="8">
        <v>4.4126000000000003</v>
      </c>
      <c r="AK221" s="10">
        <v>6.3986999999999998</v>
      </c>
      <c r="AL221" s="8">
        <v>3.9712999999999998</v>
      </c>
      <c r="AM221" s="8">
        <v>2.1255000000000002</v>
      </c>
      <c r="AN221" s="8">
        <v>0</v>
      </c>
      <c r="AO221" s="8">
        <v>0</v>
      </c>
      <c r="AP221" s="8">
        <v>0</v>
      </c>
      <c r="AQ221" s="8">
        <v>0</v>
      </c>
      <c r="AS221" s="9">
        <v>19.338999999999999</v>
      </c>
      <c r="AT221" s="9">
        <v>35.369999999999997</v>
      </c>
      <c r="AU221" s="9">
        <v>23.600999999999999</v>
      </c>
      <c r="AV221" s="9">
        <v>24.303000000000001</v>
      </c>
    </row>
    <row r="222" spans="1:48" x14ac:dyDescent="0.25">
      <c r="A222" s="6" t="s">
        <v>518</v>
      </c>
      <c r="B222" s="6" t="s">
        <v>519</v>
      </c>
      <c r="C222" s="29" t="s">
        <v>520</v>
      </c>
      <c r="D222" s="6" t="s">
        <v>240</v>
      </c>
      <c r="E222" s="4"/>
      <c r="F222" s="6" t="s">
        <v>859</v>
      </c>
      <c r="H222" s="6"/>
      <c r="I222" s="7" t="s">
        <v>859</v>
      </c>
      <c r="J222" s="7" t="s">
        <v>859</v>
      </c>
      <c r="K222" s="7"/>
      <c r="L222" s="18"/>
      <c r="M222" s="8">
        <v>6.4807999999999995</v>
      </c>
      <c r="N222" s="8">
        <v>4.8171499999999998</v>
      </c>
      <c r="O222" s="8">
        <v>6.4443000000000001</v>
      </c>
      <c r="P222" s="8">
        <v>3.8620249999999996</v>
      </c>
      <c r="Q222" s="8">
        <v>0</v>
      </c>
      <c r="R222" s="8"/>
      <c r="S222" s="8" t="e">
        <f t="shared" si="12"/>
        <v>#DIV/0!</v>
      </c>
      <c r="T222" s="8" t="e">
        <f t="shared" si="13"/>
        <v>#DIV/0!</v>
      </c>
      <c r="U222" s="8" t="e">
        <f t="shared" si="14"/>
        <v>#DIV/0!</v>
      </c>
      <c r="V222" s="8" t="e">
        <f t="shared" si="15"/>
        <v>#DIV/0!</v>
      </c>
      <c r="W222" s="8"/>
      <c r="X222" s="8">
        <v>9.8971</v>
      </c>
      <c r="Y222" s="8">
        <v>5.3673000000000002</v>
      </c>
      <c r="Z222" s="8">
        <v>2.9177</v>
      </c>
      <c r="AA222" s="8">
        <v>7.7411000000000003</v>
      </c>
      <c r="AB222" s="8">
        <v>5.26</v>
      </c>
      <c r="AC222" s="10">
        <v>5.1307999999999998</v>
      </c>
      <c r="AD222" s="8">
        <v>3.2770999999999999</v>
      </c>
      <c r="AE222" s="8">
        <v>5.6006999999999998</v>
      </c>
      <c r="AF222" s="8">
        <v>11.340999999999999</v>
      </c>
      <c r="AG222" s="10">
        <v>7.5693000000000001</v>
      </c>
      <c r="AH222" s="8">
        <v>5.1475999999999997</v>
      </c>
      <c r="AI222" s="8">
        <v>1.7193000000000001</v>
      </c>
      <c r="AJ222" s="8">
        <v>5.5157999999999996</v>
      </c>
      <c r="AK222" s="10">
        <v>3.1993</v>
      </c>
      <c r="AL222" s="8">
        <v>2.4821</v>
      </c>
      <c r="AM222" s="8">
        <v>4.2508999999999997</v>
      </c>
      <c r="AN222" s="8">
        <v>0</v>
      </c>
      <c r="AO222" s="8">
        <v>0</v>
      </c>
      <c r="AP222" s="8">
        <v>0</v>
      </c>
      <c r="AQ222" s="8">
        <v>0</v>
      </c>
      <c r="AS222" s="9">
        <v>12.481999999999999</v>
      </c>
      <c r="AT222" s="9">
        <v>9.0458999999999996</v>
      </c>
      <c r="AU222" s="9">
        <v>24.312000000000001</v>
      </c>
      <c r="AV222" s="9">
        <v>27.716999999999999</v>
      </c>
    </row>
    <row r="223" spans="1:48" x14ac:dyDescent="0.25">
      <c r="A223" s="6" t="s">
        <v>160</v>
      </c>
      <c r="B223" s="6" t="s">
        <v>161</v>
      </c>
      <c r="C223" s="29" t="s">
        <v>162</v>
      </c>
      <c r="D223" s="6" t="s">
        <v>163</v>
      </c>
      <c r="E223" s="4"/>
      <c r="F223" s="6" t="s">
        <v>859</v>
      </c>
      <c r="H223" s="6"/>
      <c r="I223" s="7" t="s">
        <v>859</v>
      </c>
      <c r="J223" s="7"/>
      <c r="K223" s="7"/>
      <c r="L223" s="18"/>
      <c r="M223" s="8">
        <v>5.6809425000000005</v>
      </c>
      <c r="N223" s="8">
        <v>2.6837249999999999</v>
      </c>
      <c r="O223" s="8">
        <v>3.6076500000000005</v>
      </c>
      <c r="P223" s="8">
        <v>4.0021000000000004</v>
      </c>
      <c r="Q223" s="8">
        <v>0</v>
      </c>
      <c r="R223" s="8"/>
      <c r="S223" s="8" t="e">
        <f t="shared" si="12"/>
        <v>#DIV/0!</v>
      </c>
      <c r="T223" s="8" t="e">
        <f t="shared" si="13"/>
        <v>#DIV/0!</v>
      </c>
      <c r="U223" s="8" t="e">
        <f t="shared" si="14"/>
        <v>#DIV/0!</v>
      </c>
      <c r="V223" s="8" t="e">
        <f t="shared" si="15"/>
        <v>#DIV/0!</v>
      </c>
      <c r="W223" s="8"/>
      <c r="X223" s="8">
        <v>10.887</v>
      </c>
      <c r="Y223" s="8">
        <v>6.4406999999999996</v>
      </c>
      <c r="Z223" s="8">
        <v>0.97257000000000005</v>
      </c>
      <c r="AA223" s="8">
        <v>4.4234999999999998</v>
      </c>
      <c r="AB223" s="8">
        <v>0</v>
      </c>
      <c r="AC223" s="10">
        <v>7.6962000000000002</v>
      </c>
      <c r="AD223" s="8">
        <v>1.6385000000000001</v>
      </c>
      <c r="AE223" s="8">
        <v>1.4001999999999999</v>
      </c>
      <c r="AF223" s="8">
        <v>5.0406000000000004</v>
      </c>
      <c r="AG223" s="10">
        <v>2.5230999999999999</v>
      </c>
      <c r="AH223" s="8">
        <v>5.1475999999999997</v>
      </c>
      <c r="AI223" s="8">
        <v>1.7193000000000001</v>
      </c>
      <c r="AJ223" s="8">
        <v>6.0673000000000004</v>
      </c>
      <c r="AK223" s="10">
        <v>2.2852000000000001</v>
      </c>
      <c r="AL223" s="8">
        <v>4.4676999999999998</v>
      </c>
      <c r="AM223" s="8">
        <v>3.1882000000000001</v>
      </c>
      <c r="AN223" s="8">
        <v>0</v>
      </c>
      <c r="AO223" s="8">
        <v>0</v>
      </c>
      <c r="AP223" s="8">
        <v>0</v>
      </c>
      <c r="AQ223" s="8">
        <v>0</v>
      </c>
      <c r="AS223" s="9">
        <v>13.372999999999999</v>
      </c>
      <c r="AT223" s="9">
        <v>10.177</v>
      </c>
      <c r="AU223" s="9">
        <v>29.399000000000001</v>
      </c>
      <c r="AV223" s="9">
        <v>17.864999999999998</v>
      </c>
    </row>
    <row r="224" spans="1:48" x14ac:dyDescent="0.25">
      <c r="A224" s="6" t="s">
        <v>30</v>
      </c>
      <c r="B224" s="6" t="s">
        <v>31</v>
      </c>
      <c r="C224" s="29" t="s">
        <v>32</v>
      </c>
      <c r="D224" s="6" t="s">
        <v>33</v>
      </c>
      <c r="E224" s="4"/>
      <c r="F224" s="6" t="s">
        <v>859</v>
      </c>
      <c r="H224" s="6"/>
      <c r="I224" s="7" t="s">
        <v>859</v>
      </c>
      <c r="J224" s="7"/>
      <c r="K224" s="7"/>
      <c r="L224" s="18"/>
      <c r="M224" s="8">
        <v>7.4043999999999999</v>
      </c>
      <c r="N224" s="8">
        <v>1.92405</v>
      </c>
      <c r="O224" s="8">
        <v>1.9036</v>
      </c>
      <c r="P224" s="8">
        <v>4.8719999999999999</v>
      </c>
      <c r="Q224" s="8">
        <v>0</v>
      </c>
      <c r="R224" s="8"/>
      <c r="S224" s="8" t="e">
        <f t="shared" si="12"/>
        <v>#DIV/0!</v>
      </c>
      <c r="T224" s="8" t="e">
        <f t="shared" si="13"/>
        <v>#DIV/0!</v>
      </c>
      <c r="U224" s="8" t="e">
        <f t="shared" si="14"/>
        <v>#DIV/0!</v>
      </c>
      <c r="V224" s="8" t="e">
        <f t="shared" si="15"/>
        <v>#DIV/0!</v>
      </c>
      <c r="W224" s="8"/>
      <c r="X224" s="8">
        <v>7.9177</v>
      </c>
      <c r="Y224" s="8">
        <v>10.734999999999999</v>
      </c>
      <c r="Z224" s="8">
        <v>8.7530999999999999</v>
      </c>
      <c r="AA224" s="8">
        <v>2.2118000000000002</v>
      </c>
      <c r="AB224" s="8">
        <v>0</v>
      </c>
      <c r="AC224" s="10">
        <v>7.6962000000000002</v>
      </c>
      <c r="AD224" s="8">
        <v>0</v>
      </c>
      <c r="AE224" s="8">
        <v>0</v>
      </c>
      <c r="AF224" s="8">
        <v>5.0406000000000004</v>
      </c>
      <c r="AG224" s="8">
        <v>0</v>
      </c>
      <c r="AH224" s="8">
        <v>2.5737999999999999</v>
      </c>
      <c r="AI224" s="8">
        <v>0</v>
      </c>
      <c r="AJ224" s="8">
        <v>8.8252000000000006</v>
      </c>
      <c r="AK224" s="10">
        <v>5.0274999999999999</v>
      </c>
      <c r="AL224" s="8">
        <v>2.9784999999999999</v>
      </c>
      <c r="AM224" s="8">
        <v>2.6568000000000001</v>
      </c>
      <c r="AN224" s="8">
        <v>0</v>
      </c>
      <c r="AO224" s="8">
        <v>0</v>
      </c>
      <c r="AP224" s="8">
        <v>0</v>
      </c>
      <c r="AQ224" s="8">
        <v>0</v>
      </c>
      <c r="AS224" s="9">
        <v>72.215000000000003</v>
      </c>
      <c r="AT224" s="9">
        <v>76.89</v>
      </c>
      <c r="AU224" s="9">
        <v>79.072999999999993</v>
      </c>
      <c r="AV224" s="9">
        <v>75.432000000000002</v>
      </c>
    </row>
    <row r="225" spans="1:48" x14ac:dyDescent="0.25">
      <c r="A225" s="6" t="s">
        <v>506</v>
      </c>
      <c r="B225" s="6" t="s">
        <v>507</v>
      </c>
      <c r="C225" s="29" t="s">
        <v>508</v>
      </c>
      <c r="D225" s="6" t="s">
        <v>231</v>
      </c>
      <c r="E225" s="7"/>
      <c r="F225" s="6" t="s">
        <v>859</v>
      </c>
      <c r="H225" s="6"/>
      <c r="I225" s="7"/>
      <c r="J225" s="7" t="s">
        <v>859</v>
      </c>
      <c r="K225" s="7"/>
      <c r="L225" s="18"/>
      <c r="M225" s="8">
        <v>2.8608000000000002</v>
      </c>
      <c r="N225" s="8">
        <v>2.9265250000000003</v>
      </c>
      <c r="O225" s="8">
        <v>9.6997750000000007</v>
      </c>
      <c r="P225" s="8">
        <v>1.5071499999999998</v>
      </c>
      <c r="Q225" s="8">
        <v>0</v>
      </c>
      <c r="R225" s="8"/>
      <c r="S225" s="8" t="e">
        <f t="shared" si="12"/>
        <v>#DIV/0!</v>
      </c>
      <c r="T225" s="8" t="e">
        <f t="shared" si="13"/>
        <v>#DIV/0!</v>
      </c>
      <c r="U225" s="8" t="e">
        <f t="shared" si="14"/>
        <v>#DIV/0!</v>
      </c>
      <c r="V225" s="8" t="e">
        <f t="shared" si="15"/>
        <v>#DIV/0!</v>
      </c>
      <c r="W225" s="8"/>
      <c r="X225" s="8">
        <v>3.9272</v>
      </c>
      <c r="Y225" s="8">
        <v>5.3330000000000002</v>
      </c>
      <c r="Z225" s="8">
        <v>0</v>
      </c>
      <c r="AA225" s="8">
        <v>2.1829999999999998</v>
      </c>
      <c r="AB225" s="8">
        <v>5.2267999999999999</v>
      </c>
      <c r="AC225" s="10">
        <v>5.0974000000000004</v>
      </c>
      <c r="AD225" s="8">
        <v>0</v>
      </c>
      <c r="AE225" s="8">
        <v>1.3818999999999999</v>
      </c>
      <c r="AF225" s="8">
        <v>8.7331000000000003</v>
      </c>
      <c r="AG225" s="10">
        <v>7.5035999999999996</v>
      </c>
      <c r="AH225" s="8">
        <v>8.9504000000000001</v>
      </c>
      <c r="AI225" s="8">
        <v>13.612</v>
      </c>
      <c r="AJ225" s="8">
        <v>2.7225999999999999</v>
      </c>
      <c r="AK225" s="10">
        <v>2.2532999999999999</v>
      </c>
      <c r="AL225" s="8">
        <v>0</v>
      </c>
      <c r="AM225" s="8">
        <v>1.0527</v>
      </c>
      <c r="AN225" s="8">
        <v>0</v>
      </c>
      <c r="AO225" s="8">
        <v>0</v>
      </c>
      <c r="AP225" s="8">
        <v>0</v>
      </c>
      <c r="AQ225" s="8">
        <v>0</v>
      </c>
      <c r="AS225" s="9">
        <v>65.082999999999998</v>
      </c>
      <c r="AT225" s="9">
        <v>55.558999999999997</v>
      </c>
      <c r="AU225" s="9">
        <v>28.385000000000002</v>
      </c>
      <c r="AV225" s="9">
        <v>33.880000000000003</v>
      </c>
    </row>
    <row r="226" spans="1:48" x14ac:dyDescent="0.25">
      <c r="A226" s="6" t="s">
        <v>325</v>
      </c>
      <c r="B226" s="6" t="s">
        <v>326</v>
      </c>
      <c r="C226" s="29" t="s">
        <v>327</v>
      </c>
      <c r="D226" s="6" t="s">
        <v>215</v>
      </c>
      <c r="E226" s="4"/>
      <c r="F226" s="6" t="s">
        <v>859</v>
      </c>
      <c r="H226" s="6"/>
      <c r="I226" s="7" t="s">
        <v>859</v>
      </c>
      <c r="J226" s="7" t="s">
        <v>859</v>
      </c>
      <c r="K226" s="7"/>
      <c r="L226" s="18"/>
      <c r="M226" s="8">
        <v>5.4163249999999996</v>
      </c>
      <c r="N226" s="8">
        <v>1.401025</v>
      </c>
      <c r="O226" s="8">
        <v>3.2799499999999999</v>
      </c>
      <c r="P226" s="8">
        <v>2.4185500000000002</v>
      </c>
      <c r="Q226" s="8">
        <v>0</v>
      </c>
      <c r="R226" s="8"/>
      <c r="S226" s="8" t="e">
        <f t="shared" si="12"/>
        <v>#DIV/0!</v>
      </c>
      <c r="T226" s="8" t="e">
        <f t="shared" si="13"/>
        <v>#DIV/0!</v>
      </c>
      <c r="U226" s="8" t="e">
        <f t="shared" si="14"/>
        <v>#DIV/0!</v>
      </c>
      <c r="V226" s="8" t="e">
        <f t="shared" si="15"/>
        <v>#DIV/0!</v>
      </c>
      <c r="W226" s="8"/>
      <c r="X226" s="8">
        <v>5.9382999999999999</v>
      </c>
      <c r="Y226" s="8">
        <v>6.4406999999999996</v>
      </c>
      <c r="Z226" s="8">
        <v>4.8628</v>
      </c>
      <c r="AA226" s="8">
        <v>4.4234999999999998</v>
      </c>
      <c r="AB226" s="8">
        <v>0</v>
      </c>
      <c r="AC226" s="10">
        <v>2.5653999999999999</v>
      </c>
      <c r="AD226" s="8">
        <v>1.6385000000000001</v>
      </c>
      <c r="AE226" s="8">
        <v>1.4001999999999999</v>
      </c>
      <c r="AF226" s="8">
        <v>3.7805</v>
      </c>
      <c r="AG226" s="10">
        <v>5.0461999999999998</v>
      </c>
      <c r="AH226" s="8">
        <v>2.5737999999999999</v>
      </c>
      <c r="AI226" s="8">
        <v>1.7193000000000001</v>
      </c>
      <c r="AJ226" s="8">
        <v>2.2063000000000001</v>
      </c>
      <c r="AK226" s="10">
        <v>1.3711</v>
      </c>
      <c r="AL226" s="8">
        <v>3.9712999999999998</v>
      </c>
      <c r="AM226" s="8">
        <v>2.1255000000000002</v>
      </c>
      <c r="AN226" s="8">
        <v>0</v>
      </c>
      <c r="AO226" s="8">
        <v>0</v>
      </c>
      <c r="AP226" s="8">
        <v>0</v>
      </c>
      <c r="AQ226" s="8">
        <v>0</v>
      </c>
      <c r="AS226" s="9">
        <v>25.138000000000002</v>
      </c>
      <c r="AT226" s="9">
        <v>29.225999999999999</v>
      </c>
      <c r="AU226" s="9">
        <v>29.597999999999999</v>
      </c>
      <c r="AV226" s="9">
        <v>28.233000000000001</v>
      </c>
    </row>
    <row r="227" spans="1:48" x14ac:dyDescent="0.25">
      <c r="A227" s="6" t="s">
        <v>431</v>
      </c>
      <c r="B227" s="6" t="s">
        <v>432</v>
      </c>
      <c r="C227" s="29" t="s">
        <v>433</v>
      </c>
      <c r="D227" s="6" t="s">
        <v>253</v>
      </c>
      <c r="E227" s="4"/>
      <c r="F227" s="6" t="s">
        <v>859</v>
      </c>
      <c r="H227" s="6"/>
      <c r="I227" s="7" t="s">
        <v>859</v>
      </c>
      <c r="J227" s="7" t="s">
        <v>859</v>
      </c>
      <c r="K227" s="7"/>
      <c r="L227" s="18"/>
      <c r="M227" s="8">
        <v>5.7876999999999992</v>
      </c>
      <c r="N227" s="8">
        <v>0</v>
      </c>
      <c r="O227" s="8">
        <v>0.95849999999999991</v>
      </c>
      <c r="P227" s="8">
        <v>4.8672499999999994</v>
      </c>
      <c r="Q227" s="8">
        <v>0</v>
      </c>
      <c r="R227" s="8"/>
      <c r="S227" s="8" t="e">
        <f t="shared" si="12"/>
        <v>#DIV/0!</v>
      </c>
      <c r="T227" s="8" t="e">
        <f t="shared" si="13"/>
        <v>#DIV/0!</v>
      </c>
      <c r="U227" s="8" t="e">
        <f t="shared" si="14"/>
        <v>#DIV/0!</v>
      </c>
      <c r="V227" s="8" t="e">
        <f t="shared" si="15"/>
        <v>#DIV/0!</v>
      </c>
      <c r="W227" s="8"/>
      <c r="X227" s="8">
        <v>4.9485999999999999</v>
      </c>
      <c r="Y227" s="8">
        <v>2.1469</v>
      </c>
      <c r="Z227" s="8">
        <v>3.8902999999999999</v>
      </c>
      <c r="AA227" s="8">
        <v>12.164999999999999</v>
      </c>
      <c r="AB227" s="8">
        <v>0</v>
      </c>
      <c r="AC227" s="8">
        <v>0</v>
      </c>
      <c r="AD227" s="8">
        <v>0</v>
      </c>
      <c r="AE227" s="8">
        <v>0</v>
      </c>
      <c r="AF227" s="8">
        <v>1.2602</v>
      </c>
      <c r="AG227" s="8">
        <v>0</v>
      </c>
      <c r="AH227" s="8">
        <v>2.5737999999999999</v>
      </c>
      <c r="AI227" s="8">
        <v>0</v>
      </c>
      <c r="AJ227" s="8">
        <v>9.3767999999999994</v>
      </c>
      <c r="AK227" s="10">
        <v>5.4846000000000004</v>
      </c>
      <c r="AL227" s="8">
        <v>2.4821</v>
      </c>
      <c r="AM227" s="8">
        <v>2.1255000000000002</v>
      </c>
      <c r="AN227" s="8">
        <v>0</v>
      </c>
      <c r="AO227" s="8">
        <v>0</v>
      </c>
      <c r="AP227" s="8">
        <v>0</v>
      </c>
      <c r="AQ227" s="8">
        <v>0</v>
      </c>
      <c r="AS227" s="9">
        <v>176.75</v>
      </c>
      <c r="AT227" s="9">
        <v>198</v>
      </c>
      <c r="AU227" s="9">
        <v>200.94</v>
      </c>
      <c r="AV227" s="9">
        <v>207.13</v>
      </c>
    </row>
    <row r="228" spans="1:48" x14ac:dyDescent="0.25">
      <c r="A228" s="6" t="s">
        <v>835</v>
      </c>
      <c r="B228" s="6" t="s">
        <v>836</v>
      </c>
      <c r="C228" s="29" t="s">
        <v>837</v>
      </c>
      <c r="D228" s="6" t="s">
        <v>235</v>
      </c>
      <c r="E228" s="4"/>
      <c r="F228" s="6" t="s">
        <v>859</v>
      </c>
      <c r="H228" s="6"/>
      <c r="I228" s="7" t="s">
        <v>859</v>
      </c>
      <c r="J228" s="7"/>
      <c r="K228" s="7"/>
      <c r="L228" s="18"/>
      <c r="M228" s="8">
        <v>8.2198250000000002</v>
      </c>
      <c r="N228" s="8">
        <v>0</v>
      </c>
      <c r="O228" s="8">
        <v>0.95179999999999998</v>
      </c>
      <c r="P228" s="8">
        <v>4.9330750000000005</v>
      </c>
      <c r="Q228" s="8">
        <v>0</v>
      </c>
      <c r="R228" s="8"/>
      <c r="S228" s="8" t="e">
        <f t="shared" si="12"/>
        <v>#DIV/0!</v>
      </c>
      <c r="T228" s="8" t="e">
        <f t="shared" si="13"/>
        <v>#DIV/0!</v>
      </c>
      <c r="U228" s="8" t="e">
        <f t="shared" si="14"/>
        <v>#DIV/0!</v>
      </c>
      <c r="V228" s="8" t="e">
        <f t="shared" si="15"/>
        <v>#DIV/0!</v>
      </c>
      <c r="W228" s="8"/>
      <c r="X228" s="8">
        <v>1.9794</v>
      </c>
      <c r="Y228" s="8">
        <v>2.1469</v>
      </c>
      <c r="Z228" s="8">
        <v>0</v>
      </c>
      <c r="AA228" s="8">
        <v>28.753</v>
      </c>
      <c r="AB228" s="8">
        <v>0</v>
      </c>
      <c r="AC228" s="8">
        <v>0</v>
      </c>
      <c r="AD228" s="8">
        <v>0</v>
      </c>
      <c r="AE228" s="8">
        <v>0</v>
      </c>
      <c r="AF228" s="8">
        <v>2.5203000000000002</v>
      </c>
      <c r="AG228" s="8">
        <v>0</v>
      </c>
      <c r="AH228" s="8">
        <v>1.2868999999999999</v>
      </c>
      <c r="AI228" s="8">
        <v>0</v>
      </c>
      <c r="AJ228" s="8">
        <v>10.48</v>
      </c>
      <c r="AK228" s="10">
        <v>4.1134000000000004</v>
      </c>
      <c r="AL228" s="8">
        <v>2.4821</v>
      </c>
      <c r="AM228" s="8">
        <v>2.6568000000000001</v>
      </c>
      <c r="AN228" s="8">
        <v>0</v>
      </c>
      <c r="AO228" s="8">
        <v>0</v>
      </c>
      <c r="AP228" s="8">
        <v>0</v>
      </c>
      <c r="AQ228" s="8">
        <v>0</v>
      </c>
      <c r="AS228" s="9">
        <v>21.655000000000001</v>
      </c>
      <c r="AT228" s="9">
        <v>24.391999999999999</v>
      </c>
      <c r="AU228" s="9">
        <v>21.922000000000001</v>
      </c>
      <c r="AV228" s="9">
        <v>23.58</v>
      </c>
    </row>
    <row r="229" spans="1:48" x14ac:dyDescent="0.25">
      <c r="A229" s="6" t="s">
        <v>26</v>
      </c>
      <c r="B229" s="6" t="s">
        <v>27</v>
      </c>
      <c r="C229" s="29" t="s">
        <v>28</v>
      </c>
      <c r="D229" s="6" t="s">
        <v>29</v>
      </c>
      <c r="E229" s="4"/>
      <c r="F229" s="6" t="s">
        <v>859</v>
      </c>
      <c r="H229" s="6"/>
      <c r="I229" s="7" t="s">
        <v>859</v>
      </c>
      <c r="J229" s="7"/>
      <c r="K229" s="7"/>
      <c r="L229" s="18"/>
      <c r="M229" s="8">
        <v>5.81135</v>
      </c>
      <c r="N229" s="8">
        <v>2.539425</v>
      </c>
      <c r="O229" s="8">
        <v>4.86775</v>
      </c>
      <c r="P229" s="8">
        <v>8.0523249999999997</v>
      </c>
      <c r="Q229" s="8">
        <v>0</v>
      </c>
      <c r="R229" s="8"/>
      <c r="S229" s="8" t="e">
        <f t="shared" si="12"/>
        <v>#DIV/0!</v>
      </c>
      <c r="T229" s="8" t="e">
        <f t="shared" si="13"/>
        <v>#DIV/0!</v>
      </c>
      <c r="U229" s="8" t="e">
        <f t="shared" si="14"/>
        <v>#DIV/0!</v>
      </c>
      <c r="V229" s="8" t="e">
        <f t="shared" si="15"/>
        <v>#DIV/0!</v>
      </c>
      <c r="W229" s="8"/>
      <c r="X229" s="8">
        <v>11.877000000000001</v>
      </c>
      <c r="Y229" s="8">
        <v>4.2938000000000001</v>
      </c>
      <c r="Z229" s="8">
        <v>4.8628</v>
      </c>
      <c r="AA229" s="8">
        <v>2.2118000000000002</v>
      </c>
      <c r="AB229" s="8">
        <v>1.7533000000000001</v>
      </c>
      <c r="AC229" s="10">
        <v>2.5653999999999999</v>
      </c>
      <c r="AD229" s="8">
        <v>1.6385000000000001</v>
      </c>
      <c r="AE229" s="8">
        <v>4.2004999999999999</v>
      </c>
      <c r="AF229" s="8">
        <v>10.081</v>
      </c>
      <c r="AG229" s="10">
        <v>2.5230999999999999</v>
      </c>
      <c r="AH229" s="8">
        <v>5.1475999999999997</v>
      </c>
      <c r="AI229" s="8">
        <v>1.7193000000000001</v>
      </c>
      <c r="AJ229" s="8">
        <v>9.9283999999999999</v>
      </c>
      <c r="AK229" s="10">
        <v>14.625</v>
      </c>
      <c r="AL229" s="8">
        <v>4.4676999999999998</v>
      </c>
      <c r="AM229" s="8">
        <v>3.1882000000000001</v>
      </c>
      <c r="AN229" s="8">
        <v>0</v>
      </c>
      <c r="AO229" s="8">
        <v>0</v>
      </c>
      <c r="AP229" s="8">
        <v>0</v>
      </c>
      <c r="AQ229" s="8">
        <v>0</v>
      </c>
      <c r="AS229" s="9">
        <v>48.143000000000001</v>
      </c>
      <c r="AT229" s="9">
        <v>67.843999999999994</v>
      </c>
      <c r="AU229" s="9">
        <v>52.715000000000003</v>
      </c>
      <c r="AV229" s="9">
        <v>59.551000000000002</v>
      </c>
    </row>
    <row r="230" spans="1:48" x14ac:dyDescent="0.25">
      <c r="A230" s="6" t="s">
        <v>313</v>
      </c>
      <c r="B230" s="6" t="s">
        <v>314</v>
      </c>
      <c r="C230" s="29" t="s">
        <v>315</v>
      </c>
      <c r="D230" s="6" t="s">
        <v>5</v>
      </c>
      <c r="E230" s="4"/>
      <c r="F230" s="6" t="s">
        <v>859</v>
      </c>
      <c r="H230" s="6"/>
      <c r="I230" s="7"/>
      <c r="J230" s="7"/>
      <c r="K230" s="7"/>
      <c r="L230" s="18"/>
      <c r="M230" s="8">
        <v>6.9765249999999996</v>
      </c>
      <c r="N230" s="8">
        <v>0.40962500000000002</v>
      </c>
      <c r="O230" s="8">
        <v>2.14655</v>
      </c>
      <c r="P230" s="8">
        <v>2.5221499999999999</v>
      </c>
      <c r="Q230" s="8">
        <v>0</v>
      </c>
      <c r="R230" s="8"/>
      <c r="S230" s="8" t="e">
        <f t="shared" si="12"/>
        <v>#DIV/0!</v>
      </c>
      <c r="T230" s="8" t="e">
        <f t="shared" si="13"/>
        <v>#DIV/0!</v>
      </c>
      <c r="U230" s="8" t="e">
        <f t="shared" si="14"/>
        <v>#DIV/0!</v>
      </c>
      <c r="V230" s="8" t="e">
        <f t="shared" si="15"/>
        <v>#DIV/0!</v>
      </c>
      <c r="W230" s="8"/>
      <c r="X230" s="8">
        <v>7.9177</v>
      </c>
      <c r="Y230" s="8">
        <v>11.808</v>
      </c>
      <c r="Z230" s="8">
        <v>4.8628</v>
      </c>
      <c r="AA230" s="8">
        <v>3.3176000000000001</v>
      </c>
      <c r="AB230" s="8">
        <v>0</v>
      </c>
      <c r="AC230" s="8">
        <v>0</v>
      </c>
      <c r="AD230" s="8">
        <v>1.6385000000000001</v>
      </c>
      <c r="AE230" s="8">
        <v>0</v>
      </c>
      <c r="AF230" s="8">
        <v>0</v>
      </c>
      <c r="AG230" s="8">
        <v>0</v>
      </c>
      <c r="AH230" s="8">
        <v>5.1475999999999997</v>
      </c>
      <c r="AI230" s="8">
        <v>3.4386000000000001</v>
      </c>
      <c r="AJ230" s="8">
        <v>3.3094999999999999</v>
      </c>
      <c r="AK230" s="10">
        <v>3.1993</v>
      </c>
      <c r="AL230" s="8">
        <v>1.9857</v>
      </c>
      <c r="AM230" s="8">
        <v>1.5941000000000001</v>
      </c>
      <c r="AN230" s="8">
        <v>0</v>
      </c>
      <c r="AO230" s="8">
        <v>0</v>
      </c>
      <c r="AP230" s="8">
        <v>0</v>
      </c>
      <c r="AQ230" s="8">
        <v>0</v>
      </c>
      <c r="AS230" s="9">
        <v>59.151000000000003</v>
      </c>
      <c r="AT230" s="9">
        <v>47.790999999999997</v>
      </c>
      <c r="AU230" s="9">
        <v>42.162999999999997</v>
      </c>
      <c r="AV230" s="9">
        <v>44.527999999999999</v>
      </c>
    </row>
    <row r="231" spans="1:48" x14ac:dyDescent="0.25">
      <c r="A231" s="6" t="s">
        <v>441</v>
      </c>
      <c r="B231" s="6" t="s">
        <v>442</v>
      </c>
      <c r="C231" s="29" t="s">
        <v>443</v>
      </c>
      <c r="D231" s="6" t="s">
        <v>116</v>
      </c>
      <c r="E231" s="4"/>
      <c r="F231" s="6" t="s">
        <v>859</v>
      </c>
      <c r="H231" s="6"/>
      <c r="I231" s="7"/>
      <c r="J231" s="7"/>
      <c r="K231" s="7"/>
      <c r="L231" s="3"/>
      <c r="M231" s="8">
        <v>6.9089749999999999</v>
      </c>
      <c r="N231" s="8">
        <v>7.5905750000000003</v>
      </c>
      <c r="O231" s="8">
        <v>7.4515750000000001</v>
      </c>
      <c r="P231" s="8">
        <v>2.3045499999999999</v>
      </c>
      <c r="Q231" s="8">
        <v>0</v>
      </c>
      <c r="R231" s="8"/>
      <c r="S231" s="8" t="e">
        <f t="shared" si="12"/>
        <v>#DIV/0!</v>
      </c>
      <c r="T231" s="8" t="e">
        <f t="shared" si="13"/>
        <v>#DIV/0!</v>
      </c>
      <c r="U231" s="8" t="e">
        <f t="shared" si="14"/>
        <v>#DIV/0!</v>
      </c>
      <c r="V231" s="8" t="e">
        <f t="shared" si="15"/>
        <v>#DIV/0!</v>
      </c>
      <c r="W231" s="8"/>
      <c r="X231" s="8">
        <v>7.9177</v>
      </c>
      <c r="Y231" s="8">
        <v>7.5141999999999998</v>
      </c>
      <c r="Z231" s="8">
        <v>7.7805</v>
      </c>
      <c r="AA231" s="8">
        <v>4.4234999999999998</v>
      </c>
      <c r="AB231" s="8">
        <v>3.5066000000000002</v>
      </c>
      <c r="AC231" s="10">
        <v>10.262</v>
      </c>
      <c r="AD231" s="8">
        <v>8.1927000000000003</v>
      </c>
      <c r="AE231" s="8">
        <v>8.4009999999999998</v>
      </c>
      <c r="AF231" s="8">
        <v>6.3007999999999997</v>
      </c>
      <c r="AG231" s="10">
        <v>5.0461999999999998</v>
      </c>
      <c r="AH231" s="8">
        <v>11.582000000000001</v>
      </c>
      <c r="AI231" s="8">
        <v>6.8773</v>
      </c>
      <c r="AJ231" s="8">
        <v>3.3094999999999999</v>
      </c>
      <c r="AK231" s="10">
        <v>1.3711</v>
      </c>
      <c r="AL231" s="8">
        <v>3.4748999999999999</v>
      </c>
      <c r="AM231" s="8">
        <v>1.0627</v>
      </c>
      <c r="AN231" s="8">
        <v>0</v>
      </c>
      <c r="AO231" s="8">
        <v>0</v>
      </c>
      <c r="AP231" s="8">
        <v>0</v>
      </c>
      <c r="AQ231" s="8">
        <v>0</v>
      </c>
      <c r="AS231" s="9">
        <v>25.855</v>
      </c>
      <c r="AT231" s="9">
        <v>29.399000000000001</v>
      </c>
      <c r="AU231" s="9">
        <v>39.536000000000001</v>
      </c>
      <c r="AV231" s="9">
        <v>56.573999999999998</v>
      </c>
    </row>
    <row r="232" spans="1:48" x14ac:dyDescent="0.25">
      <c r="A232" s="6" t="s">
        <v>367</v>
      </c>
      <c r="B232" s="6" t="s">
        <v>368</v>
      </c>
      <c r="C232" s="29" t="s">
        <v>369</v>
      </c>
      <c r="D232" s="6" t="s">
        <v>302</v>
      </c>
      <c r="E232" s="4"/>
      <c r="F232" s="6" t="s">
        <v>859</v>
      </c>
      <c r="H232" s="6"/>
      <c r="I232" s="7" t="s">
        <v>859</v>
      </c>
      <c r="J232" s="7"/>
      <c r="K232" s="7"/>
      <c r="L232" s="18"/>
      <c r="M232" s="8">
        <v>5.072775</v>
      </c>
      <c r="N232" s="8">
        <v>3.2704249999999999</v>
      </c>
      <c r="O232" s="8">
        <v>6.4810250000000007</v>
      </c>
      <c r="P232" s="8">
        <v>1.6527749999999999</v>
      </c>
      <c r="Q232" s="8">
        <v>0</v>
      </c>
      <c r="R232" s="8"/>
      <c r="S232" s="8" t="e">
        <f t="shared" si="12"/>
        <v>#DIV/0!</v>
      </c>
      <c r="T232" s="8" t="e">
        <f t="shared" si="13"/>
        <v>#DIV/0!</v>
      </c>
      <c r="U232" s="8" t="e">
        <f t="shared" si="14"/>
        <v>#DIV/0!</v>
      </c>
      <c r="V232" s="8" t="e">
        <f t="shared" si="15"/>
        <v>#DIV/0!</v>
      </c>
      <c r="W232" s="8"/>
      <c r="X232" s="8">
        <v>7.9177</v>
      </c>
      <c r="Y232" s="8">
        <v>3.2204000000000002</v>
      </c>
      <c r="Z232" s="8">
        <v>5.8353999999999999</v>
      </c>
      <c r="AA232" s="8">
        <v>3.3176000000000001</v>
      </c>
      <c r="AB232" s="8">
        <v>0</v>
      </c>
      <c r="AC232" s="10">
        <v>2.5653999999999999</v>
      </c>
      <c r="AD232" s="8">
        <v>4.9156000000000004</v>
      </c>
      <c r="AE232" s="8">
        <v>5.6006999999999998</v>
      </c>
      <c r="AF232" s="8">
        <v>2.5203000000000002</v>
      </c>
      <c r="AG232" s="10">
        <v>10.092000000000001</v>
      </c>
      <c r="AH232" s="8">
        <v>6.4344999999999999</v>
      </c>
      <c r="AI232" s="8">
        <v>6.8773</v>
      </c>
      <c r="AJ232" s="8">
        <v>2.7578999999999998</v>
      </c>
      <c r="AK232" s="10">
        <v>1.3711</v>
      </c>
      <c r="AL232" s="8">
        <v>2.4821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S232" s="9">
        <v>29.420999999999999</v>
      </c>
      <c r="AT232" s="9">
        <v>30.53</v>
      </c>
      <c r="AU232" s="9">
        <v>34.468000000000004</v>
      </c>
      <c r="AV232" s="9">
        <v>26.797999999999998</v>
      </c>
    </row>
    <row r="233" spans="1:48" x14ac:dyDescent="0.25">
      <c r="A233" s="6" t="s">
        <v>509</v>
      </c>
      <c r="B233" s="6" t="s">
        <v>510</v>
      </c>
      <c r="C233" s="29" t="s">
        <v>511</v>
      </c>
      <c r="D233" s="6" t="s">
        <v>46</v>
      </c>
      <c r="E233" s="7"/>
      <c r="F233" s="6" t="s">
        <v>859</v>
      </c>
      <c r="H233" s="6"/>
      <c r="I233" s="7"/>
      <c r="J233" s="7" t="s">
        <v>859</v>
      </c>
      <c r="K233" s="7"/>
      <c r="L233" s="18"/>
      <c r="M233" s="8">
        <v>10.310550000000001</v>
      </c>
      <c r="N233" s="8">
        <v>18.527000000000001</v>
      </c>
      <c r="O233" s="8">
        <v>27.729749999999999</v>
      </c>
      <c r="P233" s="8">
        <v>14.1685</v>
      </c>
      <c r="Q233" s="8">
        <v>0</v>
      </c>
      <c r="R233" s="8"/>
      <c r="S233" s="8" t="e">
        <f t="shared" si="12"/>
        <v>#DIV/0!</v>
      </c>
      <c r="T233" s="8" t="e">
        <f t="shared" si="13"/>
        <v>#DIV/0!</v>
      </c>
      <c r="U233" s="8" t="e">
        <f t="shared" si="14"/>
        <v>#DIV/0!</v>
      </c>
      <c r="V233" s="8" t="e">
        <f t="shared" si="15"/>
        <v>#DIV/0!</v>
      </c>
      <c r="W233" s="8"/>
      <c r="X233" s="8">
        <v>12.420999999999999</v>
      </c>
      <c r="Y233" s="8">
        <v>1.1991000000000001</v>
      </c>
      <c r="Z233" s="8">
        <v>24.006</v>
      </c>
      <c r="AA233" s="8">
        <v>3.6160999999999999</v>
      </c>
      <c r="AB233" s="8">
        <v>12.269</v>
      </c>
      <c r="AC233" s="10">
        <v>26.431999999999999</v>
      </c>
      <c r="AD233" s="8">
        <v>23.052</v>
      </c>
      <c r="AE233" s="8">
        <v>12.355</v>
      </c>
      <c r="AF233" s="8">
        <v>15.547000000000001</v>
      </c>
      <c r="AG233" s="10">
        <v>27.817</v>
      </c>
      <c r="AH233" s="8">
        <v>28.664999999999999</v>
      </c>
      <c r="AI233" s="8">
        <v>38.89</v>
      </c>
      <c r="AJ233" s="8">
        <v>12.750999999999999</v>
      </c>
      <c r="AK233" s="10">
        <v>13.384</v>
      </c>
      <c r="AL233" s="8">
        <v>18.045999999999999</v>
      </c>
      <c r="AM233" s="8">
        <v>12.493</v>
      </c>
      <c r="AN233" s="8">
        <v>0</v>
      </c>
      <c r="AO233" s="8">
        <v>0</v>
      </c>
      <c r="AP233" s="8">
        <v>0</v>
      </c>
      <c r="AQ233" s="8">
        <v>0</v>
      </c>
      <c r="AS233" s="9">
        <v>309.31</v>
      </c>
      <c r="AT233" s="9">
        <v>504.24</v>
      </c>
      <c r="AU233" s="9">
        <v>254.39</v>
      </c>
      <c r="AV233" s="9">
        <v>265</v>
      </c>
    </row>
    <row r="234" spans="1:48" x14ac:dyDescent="0.25">
      <c r="A234" s="6" t="s">
        <v>296</v>
      </c>
      <c r="B234" s="6" t="s">
        <v>297</v>
      </c>
      <c r="C234" s="29" t="s">
        <v>298</v>
      </c>
      <c r="D234" s="6" t="s">
        <v>46</v>
      </c>
      <c r="E234" s="4"/>
      <c r="F234" s="6" t="s">
        <v>859</v>
      </c>
      <c r="H234" s="6"/>
      <c r="I234" s="7" t="s">
        <v>859</v>
      </c>
      <c r="J234" s="7" t="s">
        <v>859</v>
      </c>
      <c r="K234" s="7"/>
      <c r="L234" s="3"/>
      <c r="M234" s="8">
        <v>15.083299999999999</v>
      </c>
      <c r="N234" s="8">
        <v>31.763750000000002</v>
      </c>
      <c r="O234" s="8">
        <v>29.202500000000001</v>
      </c>
      <c r="P234" s="8">
        <v>17.303249999999998</v>
      </c>
      <c r="Q234" s="8">
        <v>0</v>
      </c>
      <c r="R234" s="8"/>
      <c r="S234" s="8" t="e">
        <f t="shared" si="12"/>
        <v>#DIV/0!</v>
      </c>
      <c r="T234" s="8" t="e">
        <f t="shared" si="13"/>
        <v>#DIV/0!</v>
      </c>
      <c r="U234" s="8" t="e">
        <f t="shared" si="14"/>
        <v>#DIV/0!</v>
      </c>
      <c r="V234" s="8" t="e">
        <f t="shared" si="15"/>
        <v>#DIV/0!</v>
      </c>
      <c r="W234" s="8"/>
      <c r="X234" s="8">
        <v>18.274000000000001</v>
      </c>
      <c r="Y234" s="8">
        <v>2.4699</v>
      </c>
      <c r="Z234" s="8">
        <v>35.56</v>
      </c>
      <c r="AA234" s="8">
        <v>4.0293000000000001</v>
      </c>
      <c r="AB234" s="8">
        <v>27.449000000000002</v>
      </c>
      <c r="AC234" s="10">
        <v>34.223999999999997</v>
      </c>
      <c r="AD234" s="8">
        <v>41.883000000000003</v>
      </c>
      <c r="AE234" s="8">
        <v>23.498999999999999</v>
      </c>
      <c r="AF234" s="8">
        <v>19.588999999999999</v>
      </c>
      <c r="AG234" s="10">
        <v>14.35</v>
      </c>
      <c r="AH234" s="8">
        <v>37.292000000000002</v>
      </c>
      <c r="AI234" s="8">
        <v>45.579000000000001</v>
      </c>
      <c r="AJ234" s="8">
        <v>13.839</v>
      </c>
      <c r="AK234" s="10">
        <v>17.492000000000001</v>
      </c>
      <c r="AL234" s="8">
        <v>22.395</v>
      </c>
      <c r="AM234" s="8">
        <v>15.487</v>
      </c>
      <c r="AN234" s="8">
        <v>0</v>
      </c>
      <c r="AO234" s="8">
        <v>0</v>
      </c>
      <c r="AP234" s="8">
        <v>0</v>
      </c>
      <c r="AQ234" s="8">
        <v>0</v>
      </c>
      <c r="AS234" s="9">
        <v>86.156000000000006</v>
      </c>
      <c r="AT234" s="9">
        <v>73.117000000000004</v>
      </c>
      <c r="AU234" s="9">
        <v>72.287000000000006</v>
      </c>
      <c r="AV234" s="9">
        <v>72.619</v>
      </c>
    </row>
    <row r="235" spans="1:48" x14ac:dyDescent="0.25">
      <c r="A235" s="6" t="s">
        <v>467</v>
      </c>
      <c r="B235" s="6" t="s">
        <v>468</v>
      </c>
      <c r="C235" s="29" t="s">
        <v>469</v>
      </c>
      <c r="D235" s="6" t="s">
        <v>46</v>
      </c>
      <c r="E235" s="4"/>
      <c r="F235" s="6" t="s">
        <v>859</v>
      </c>
      <c r="H235" s="6"/>
      <c r="I235" s="7"/>
      <c r="J235" s="7" t="s">
        <v>859</v>
      </c>
      <c r="K235" s="7"/>
      <c r="L235" s="6"/>
      <c r="M235" s="8">
        <v>2.5026999999999999</v>
      </c>
      <c r="N235" s="8">
        <v>5.7760499999999997</v>
      </c>
      <c r="O235" s="8">
        <v>7.2494750000000003</v>
      </c>
      <c r="P235" s="8">
        <v>6.5328749999999998</v>
      </c>
      <c r="Q235" s="8">
        <v>0</v>
      </c>
      <c r="R235" s="8"/>
      <c r="S235" s="8" t="e">
        <f t="shared" si="12"/>
        <v>#DIV/0!</v>
      </c>
      <c r="T235" s="8" t="e">
        <f t="shared" si="13"/>
        <v>#DIV/0!</v>
      </c>
      <c r="U235" s="8" t="e">
        <f t="shared" si="14"/>
        <v>#DIV/0!</v>
      </c>
      <c r="V235" s="8" t="e">
        <f t="shared" si="15"/>
        <v>#DIV/0!</v>
      </c>
      <c r="W235" s="8"/>
      <c r="X235" s="8">
        <v>3.0497000000000001</v>
      </c>
      <c r="Y235" s="8">
        <v>0</v>
      </c>
      <c r="Z235" s="8">
        <v>6.9611000000000001</v>
      </c>
      <c r="AA235" s="8">
        <v>0</v>
      </c>
      <c r="AB235" s="8">
        <v>1.1147</v>
      </c>
      <c r="AC235" s="10">
        <v>10.135</v>
      </c>
      <c r="AD235" s="8">
        <v>7.3521999999999998</v>
      </c>
      <c r="AE235" s="8">
        <v>4.5023</v>
      </c>
      <c r="AF235" s="8">
        <v>4.7595000000000001</v>
      </c>
      <c r="AG235" s="10">
        <v>7.3817000000000004</v>
      </c>
      <c r="AH235" s="8">
        <v>7.952</v>
      </c>
      <c r="AI235" s="8">
        <v>8.9047000000000001</v>
      </c>
      <c r="AJ235" s="8">
        <v>4.5727000000000002</v>
      </c>
      <c r="AK235" s="10">
        <v>7.8968999999999996</v>
      </c>
      <c r="AL235" s="8">
        <v>7.9379</v>
      </c>
      <c r="AM235" s="8">
        <v>5.7240000000000002</v>
      </c>
      <c r="AN235" s="8">
        <v>0</v>
      </c>
      <c r="AO235" s="8">
        <v>0</v>
      </c>
      <c r="AP235" s="8">
        <v>0</v>
      </c>
      <c r="AQ235" s="8">
        <v>0</v>
      </c>
      <c r="AS235" s="9">
        <v>109.79</v>
      </c>
      <c r="AT235" s="9">
        <v>93.888999999999996</v>
      </c>
      <c r="AU235" s="9">
        <v>90.748999999999995</v>
      </c>
      <c r="AV235" s="9">
        <v>94.459000000000003</v>
      </c>
    </row>
    <row r="236" spans="1:48" x14ac:dyDescent="0.25">
      <c r="A236" s="6" t="s">
        <v>205</v>
      </c>
      <c r="B236" s="6" t="s">
        <v>206</v>
      </c>
      <c r="C236" s="29" t="s">
        <v>207</v>
      </c>
      <c r="D236" s="6" t="s">
        <v>73</v>
      </c>
      <c r="E236" s="4"/>
      <c r="F236" s="6" t="s">
        <v>859</v>
      </c>
      <c r="H236" s="6"/>
      <c r="I236" s="7" t="s">
        <v>859</v>
      </c>
      <c r="J236" s="7"/>
      <c r="K236" s="7"/>
      <c r="L236" s="6"/>
      <c r="M236" s="8">
        <v>5.671875</v>
      </c>
      <c r="N236" s="8">
        <v>2.6276999999999999</v>
      </c>
      <c r="O236" s="8">
        <v>4.1456</v>
      </c>
      <c r="P236" s="8">
        <v>3.046125</v>
      </c>
      <c r="Q236" s="8">
        <v>0</v>
      </c>
      <c r="R236" s="8"/>
      <c r="S236" s="8" t="e">
        <f t="shared" si="12"/>
        <v>#DIV/0!</v>
      </c>
      <c r="T236" s="8" t="e">
        <f t="shared" si="13"/>
        <v>#DIV/0!</v>
      </c>
      <c r="U236" s="8" t="e">
        <f t="shared" si="14"/>
        <v>#DIV/0!</v>
      </c>
      <c r="V236" s="8" t="e">
        <f t="shared" si="15"/>
        <v>#DIV/0!</v>
      </c>
      <c r="W236" s="8"/>
      <c r="X236" s="8">
        <v>6.9279999999999999</v>
      </c>
      <c r="Y236" s="8">
        <v>5.3673000000000002</v>
      </c>
      <c r="Z236" s="8">
        <v>4.8628</v>
      </c>
      <c r="AA236" s="8">
        <v>5.5293999999999999</v>
      </c>
      <c r="AB236" s="8">
        <v>3.5066000000000002</v>
      </c>
      <c r="AC236" s="10">
        <v>2.5653999999999999</v>
      </c>
      <c r="AD236" s="8">
        <v>1.6385000000000001</v>
      </c>
      <c r="AE236" s="8">
        <v>2.8003</v>
      </c>
      <c r="AF236" s="8">
        <v>5.0406000000000004</v>
      </c>
      <c r="AG236" s="10">
        <v>2.5230999999999999</v>
      </c>
      <c r="AH236" s="8">
        <v>3.8607</v>
      </c>
      <c r="AI236" s="8">
        <v>5.1580000000000004</v>
      </c>
      <c r="AJ236" s="8">
        <v>4.4126000000000003</v>
      </c>
      <c r="AK236" s="10">
        <v>3.1993</v>
      </c>
      <c r="AL236" s="8">
        <v>2.9784999999999999</v>
      </c>
      <c r="AM236" s="8">
        <v>1.5941000000000001</v>
      </c>
      <c r="AN236" s="8">
        <v>0</v>
      </c>
      <c r="AO236" s="8">
        <v>0</v>
      </c>
      <c r="AP236" s="8">
        <v>0</v>
      </c>
      <c r="AQ236" s="8">
        <v>0</v>
      </c>
      <c r="AS236" s="9">
        <v>105.28</v>
      </c>
      <c r="AT236" s="9">
        <v>132.29</v>
      </c>
      <c r="AU236" s="9">
        <v>107.85</v>
      </c>
      <c r="AV236" s="9">
        <v>92.084000000000003</v>
      </c>
    </row>
    <row r="237" spans="1:48" x14ac:dyDescent="0.25">
      <c r="A237" s="6" t="s">
        <v>10</v>
      </c>
      <c r="B237" s="6" t="s">
        <v>11</v>
      </c>
      <c r="C237" s="29" t="s">
        <v>12</v>
      </c>
      <c r="D237" s="6" t="s">
        <v>13</v>
      </c>
      <c r="E237" s="4"/>
      <c r="F237" s="6" t="s">
        <v>859</v>
      </c>
      <c r="H237" s="6"/>
      <c r="I237" s="7" t="s">
        <v>859</v>
      </c>
      <c r="J237" s="7"/>
      <c r="K237" s="7"/>
      <c r="L237" s="6"/>
      <c r="M237" s="8">
        <v>8.0210000000000008</v>
      </c>
      <c r="N237" s="8">
        <v>2.6276999999999999</v>
      </c>
      <c r="O237" s="8">
        <v>4.4247249999999996</v>
      </c>
      <c r="P237" s="8">
        <v>7.5930999999999997</v>
      </c>
      <c r="Q237" s="8">
        <v>0</v>
      </c>
      <c r="R237" s="8"/>
      <c r="S237" s="8" t="e">
        <f t="shared" si="12"/>
        <v>#DIV/0!</v>
      </c>
      <c r="T237" s="8" t="e">
        <f t="shared" si="13"/>
        <v>#DIV/0!</v>
      </c>
      <c r="U237" s="8" t="e">
        <f t="shared" si="14"/>
        <v>#DIV/0!</v>
      </c>
      <c r="V237" s="8" t="e">
        <f t="shared" si="15"/>
        <v>#DIV/0!</v>
      </c>
      <c r="W237" s="8"/>
      <c r="X237" s="8">
        <v>8.9074000000000009</v>
      </c>
      <c r="Y237" s="8">
        <v>16.102</v>
      </c>
      <c r="Z237" s="8">
        <v>4.8628</v>
      </c>
      <c r="AA237" s="8">
        <v>2.2118000000000002</v>
      </c>
      <c r="AB237" s="8">
        <v>3.5066000000000002</v>
      </c>
      <c r="AC237" s="10">
        <v>2.5653999999999999</v>
      </c>
      <c r="AD237" s="8">
        <v>1.6385000000000001</v>
      </c>
      <c r="AE237" s="8">
        <v>2.8003</v>
      </c>
      <c r="AF237" s="8">
        <v>12.602</v>
      </c>
      <c r="AG237" s="10">
        <v>2.5230999999999999</v>
      </c>
      <c r="AH237" s="8">
        <v>2.5737999999999999</v>
      </c>
      <c r="AI237" s="8">
        <v>0</v>
      </c>
      <c r="AJ237" s="8">
        <v>9.9283999999999999</v>
      </c>
      <c r="AK237" s="10">
        <v>13.711</v>
      </c>
      <c r="AL237" s="8">
        <v>2.4821</v>
      </c>
      <c r="AM237" s="8">
        <v>4.2508999999999997</v>
      </c>
      <c r="AN237" s="8">
        <v>0</v>
      </c>
      <c r="AO237" s="8">
        <v>0</v>
      </c>
      <c r="AP237" s="8">
        <v>0</v>
      </c>
      <c r="AQ237" s="8">
        <v>0</v>
      </c>
      <c r="AS237" s="9">
        <v>17.63</v>
      </c>
      <c r="AT237" s="9">
        <v>18.901</v>
      </c>
      <c r="AU237" s="9">
        <v>15.932</v>
      </c>
      <c r="AV237" s="9">
        <v>15.973000000000001</v>
      </c>
    </row>
    <row r="238" spans="1:48" x14ac:dyDescent="0.25">
      <c r="A238" s="6" t="s">
        <v>228</v>
      </c>
      <c r="B238" s="6" t="s">
        <v>229</v>
      </c>
      <c r="C238" s="29" t="s">
        <v>230</v>
      </c>
      <c r="D238" s="6" t="s">
        <v>231</v>
      </c>
      <c r="E238" s="4"/>
      <c r="F238" s="6" t="s">
        <v>859</v>
      </c>
      <c r="H238" s="6"/>
      <c r="I238" s="7"/>
      <c r="J238" s="7"/>
      <c r="K238" s="7"/>
      <c r="L238" s="6"/>
      <c r="M238" s="8">
        <v>3.3455500000000002</v>
      </c>
      <c r="N238" s="8">
        <v>5.4606750000000002</v>
      </c>
      <c r="O238" s="8">
        <v>6.1654</v>
      </c>
      <c r="P238" s="8">
        <v>3.0559750000000001</v>
      </c>
      <c r="Q238" s="8">
        <v>0</v>
      </c>
      <c r="R238" s="8"/>
      <c r="S238" s="8" t="e">
        <f t="shared" si="12"/>
        <v>#DIV/0!</v>
      </c>
      <c r="T238" s="8" t="e">
        <f t="shared" si="13"/>
        <v>#DIV/0!</v>
      </c>
      <c r="U238" s="8" t="e">
        <f t="shared" si="14"/>
        <v>#DIV/0!</v>
      </c>
      <c r="V238" s="8" t="e">
        <f t="shared" si="15"/>
        <v>#DIV/0!</v>
      </c>
      <c r="W238" s="8"/>
      <c r="X238" s="8">
        <v>3.9588999999999999</v>
      </c>
      <c r="Y238" s="8">
        <v>4.2938000000000001</v>
      </c>
      <c r="Z238" s="8">
        <v>2.9177</v>
      </c>
      <c r="AA238" s="8">
        <v>2.2118000000000002</v>
      </c>
      <c r="AB238" s="8">
        <v>1.7533000000000001</v>
      </c>
      <c r="AC238" s="10">
        <v>7.6962000000000002</v>
      </c>
      <c r="AD238" s="8">
        <v>8.1927000000000003</v>
      </c>
      <c r="AE238" s="8">
        <v>4.2004999999999999</v>
      </c>
      <c r="AF238" s="8">
        <v>3.7805</v>
      </c>
      <c r="AG238" s="10">
        <v>7.5693000000000001</v>
      </c>
      <c r="AH238" s="8">
        <v>6.4344999999999999</v>
      </c>
      <c r="AI238" s="8">
        <v>6.8773</v>
      </c>
      <c r="AJ238" s="8">
        <v>4.4126000000000003</v>
      </c>
      <c r="AK238" s="10">
        <v>2.7423000000000002</v>
      </c>
      <c r="AL238" s="8">
        <v>3.4748999999999999</v>
      </c>
      <c r="AM238" s="8">
        <v>1.5941000000000001</v>
      </c>
      <c r="AN238" s="8">
        <v>0</v>
      </c>
      <c r="AO238" s="8">
        <v>0</v>
      </c>
      <c r="AP238" s="8">
        <v>0</v>
      </c>
      <c r="AQ238" s="8">
        <v>0</v>
      </c>
      <c r="AS238" s="9">
        <v>23.375</v>
      </c>
      <c r="AT238" s="9">
        <v>24.965</v>
      </c>
      <c r="AU238" s="9">
        <v>24.242000000000001</v>
      </c>
      <c r="AV238" s="9">
        <v>25.029</v>
      </c>
    </row>
    <row r="239" spans="1:48" x14ac:dyDescent="0.25">
      <c r="A239" s="6" t="s">
        <v>91</v>
      </c>
      <c r="B239" s="6" t="s">
        <v>92</v>
      </c>
      <c r="C239" s="29" t="s">
        <v>93</v>
      </c>
      <c r="D239" s="6" t="s">
        <v>94</v>
      </c>
      <c r="E239" s="4"/>
      <c r="F239" s="6" t="s">
        <v>859</v>
      </c>
      <c r="H239" s="6"/>
      <c r="I239" s="7" t="s">
        <v>859</v>
      </c>
      <c r="J239" s="7"/>
      <c r="K239" s="7"/>
      <c r="L239" s="3"/>
      <c r="M239" s="8">
        <v>13.10075</v>
      </c>
      <c r="N239" s="8">
        <v>12.816699999999999</v>
      </c>
      <c r="O239" s="8">
        <v>9.5428250000000006</v>
      </c>
      <c r="P239" s="8">
        <v>7.3069750000000004</v>
      </c>
      <c r="Q239" s="8">
        <v>0</v>
      </c>
      <c r="R239" s="8"/>
      <c r="S239" s="8" t="e">
        <f t="shared" si="12"/>
        <v>#DIV/0!</v>
      </c>
      <c r="T239" s="8" t="e">
        <f t="shared" si="13"/>
        <v>#DIV/0!</v>
      </c>
      <c r="U239" s="8" t="e">
        <f t="shared" si="14"/>
        <v>#DIV/0!</v>
      </c>
      <c r="V239" s="8" t="e">
        <f t="shared" si="15"/>
        <v>#DIV/0!</v>
      </c>
      <c r="W239" s="8"/>
      <c r="X239" s="8">
        <v>18.805</v>
      </c>
      <c r="Y239" s="8">
        <v>10.734999999999999</v>
      </c>
      <c r="Z239" s="8">
        <v>10.698</v>
      </c>
      <c r="AA239" s="8">
        <v>12.164999999999999</v>
      </c>
      <c r="AB239" s="8">
        <v>12.273</v>
      </c>
      <c r="AC239" s="10">
        <v>20.523</v>
      </c>
      <c r="AD239" s="8">
        <v>11.47</v>
      </c>
      <c r="AE239" s="8">
        <v>7.0007999999999999</v>
      </c>
      <c r="AF239" s="8">
        <v>13.862</v>
      </c>
      <c r="AG239" s="10">
        <v>7.5693000000000001</v>
      </c>
      <c r="AH239" s="8">
        <v>11.582000000000001</v>
      </c>
      <c r="AI239" s="8">
        <v>5.1580000000000004</v>
      </c>
      <c r="AJ239" s="8">
        <v>8.8252000000000006</v>
      </c>
      <c r="AK239" s="10">
        <v>10.055</v>
      </c>
      <c r="AL239" s="8">
        <v>3.9712999999999998</v>
      </c>
      <c r="AM239" s="8">
        <v>6.3764000000000003</v>
      </c>
      <c r="AN239" s="8">
        <v>0</v>
      </c>
      <c r="AO239" s="8">
        <v>0</v>
      </c>
      <c r="AP239" s="8">
        <v>0</v>
      </c>
      <c r="AQ239" s="8">
        <v>0</v>
      </c>
      <c r="AS239" s="9">
        <v>288.02999999999997</v>
      </c>
      <c r="AT239" s="9">
        <v>348.22</v>
      </c>
      <c r="AU239" s="9">
        <v>285.89</v>
      </c>
      <c r="AV239" s="9">
        <v>289.5</v>
      </c>
    </row>
    <row r="240" spans="1:48" x14ac:dyDescent="0.25">
      <c r="A240" s="6" t="s">
        <v>838</v>
      </c>
      <c r="B240" s="6" t="s">
        <v>839</v>
      </c>
      <c r="C240" s="29" t="s">
        <v>840</v>
      </c>
      <c r="D240" s="6" t="s">
        <v>244</v>
      </c>
      <c r="E240" s="4"/>
      <c r="F240" s="6" t="s">
        <v>859</v>
      </c>
      <c r="H240" s="6"/>
      <c r="I240" s="7"/>
      <c r="J240" s="7" t="s">
        <v>859</v>
      </c>
      <c r="K240" s="7"/>
      <c r="L240" s="3"/>
      <c r="M240" s="8">
        <v>9.2562999999999995</v>
      </c>
      <c r="N240" s="8">
        <v>5.985100000000001</v>
      </c>
      <c r="O240" s="8">
        <v>9.6019499999999987</v>
      </c>
      <c r="P240" s="8">
        <v>4.4068500000000004</v>
      </c>
      <c r="Q240" s="8">
        <v>0</v>
      </c>
      <c r="R240" s="8"/>
      <c r="S240" s="8" t="e">
        <f t="shared" si="12"/>
        <v>#DIV/0!</v>
      </c>
      <c r="T240" s="8" t="e">
        <f t="shared" si="13"/>
        <v>#DIV/0!</v>
      </c>
      <c r="U240" s="8" t="e">
        <f t="shared" si="14"/>
        <v>#DIV/0!</v>
      </c>
      <c r="V240" s="8" t="e">
        <f t="shared" si="15"/>
        <v>#DIV/0!</v>
      </c>
      <c r="W240" s="8"/>
      <c r="X240" s="8">
        <v>13.856</v>
      </c>
      <c r="Y240" s="8">
        <v>7.5141999999999998</v>
      </c>
      <c r="Z240" s="8">
        <v>6.8079999999999998</v>
      </c>
      <c r="AA240" s="8">
        <v>8.8469999999999995</v>
      </c>
      <c r="AB240" s="8">
        <v>8.7666000000000004</v>
      </c>
      <c r="AC240" s="10">
        <v>7.6962000000000002</v>
      </c>
      <c r="AD240" s="8">
        <v>3.2770999999999999</v>
      </c>
      <c r="AE240" s="8">
        <v>4.2004999999999999</v>
      </c>
      <c r="AF240" s="8">
        <v>20.161999999999999</v>
      </c>
      <c r="AG240" s="10">
        <v>10.092000000000001</v>
      </c>
      <c r="AH240" s="8">
        <v>6.4344999999999999</v>
      </c>
      <c r="AI240" s="8">
        <v>1.7193000000000001</v>
      </c>
      <c r="AJ240" s="8">
        <v>4.4126000000000003</v>
      </c>
      <c r="AK240" s="10">
        <v>5.0274999999999999</v>
      </c>
      <c r="AL240" s="8">
        <v>4.4676999999999998</v>
      </c>
      <c r="AM240" s="8">
        <v>3.7195999999999998</v>
      </c>
      <c r="AN240" s="8">
        <v>0</v>
      </c>
      <c r="AO240" s="8">
        <v>0</v>
      </c>
      <c r="AP240" s="8">
        <v>0</v>
      </c>
      <c r="AQ240" s="8">
        <v>0</v>
      </c>
      <c r="AS240" s="9">
        <v>81.635999999999996</v>
      </c>
      <c r="AT240" s="9">
        <v>67.257000000000005</v>
      </c>
      <c r="AU240" s="9">
        <v>118.6</v>
      </c>
      <c r="AV240" s="9">
        <v>140.66</v>
      </c>
    </row>
    <row r="241" spans="1:48" x14ac:dyDescent="0.25">
      <c r="A241" s="6" t="s">
        <v>373</v>
      </c>
      <c r="B241" s="6" t="s">
        <v>374</v>
      </c>
      <c r="C241" s="29" t="s">
        <v>375</v>
      </c>
      <c r="D241" s="6" t="s">
        <v>146</v>
      </c>
      <c r="E241" s="4"/>
      <c r="F241" s="6" t="s">
        <v>859</v>
      </c>
      <c r="H241" s="6"/>
      <c r="I241" s="7"/>
      <c r="J241" s="7"/>
      <c r="K241" s="7"/>
      <c r="L241" s="3"/>
      <c r="M241" s="8">
        <v>8.5575749999999999</v>
      </c>
      <c r="N241" s="8">
        <v>6.3163</v>
      </c>
      <c r="O241" s="8">
        <v>6.3363499999999995</v>
      </c>
      <c r="P241" s="8">
        <v>2.3379499999999998</v>
      </c>
      <c r="Q241" s="8">
        <v>0</v>
      </c>
      <c r="R241" s="8"/>
      <c r="S241" s="8" t="e">
        <f t="shared" si="12"/>
        <v>#DIV/0!</v>
      </c>
      <c r="T241" s="8" t="e">
        <f t="shared" si="13"/>
        <v>#DIV/0!</v>
      </c>
      <c r="U241" s="8" t="e">
        <f t="shared" si="14"/>
        <v>#DIV/0!</v>
      </c>
      <c r="V241" s="8" t="e">
        <f t="shared" si="15"/>
        <v>#DIV/0!</v>
      </c>
      <c r="W241" s="8"/>
      <c r="X241" s="8">
        <v>11.202</v>
      </c>
      <c r="Y241" s="8">
        <v>7.4961000000000002</v>
      </c>
      <c r="Z241" s="8">
        <v>4.8552</v>
      </c>
      <c r="AA241" s="8">
        <v>10.677</v>
      </c>
      <c r="AB241" s="8">
        <v>6.4054000000000002</v>
      </c>
      <c r="AC241" s="10">
        <v>5.9507000000000003</v>
      </c>
      <c r="AD241" s="8">
        <v>8.7266999999999992</v>
      </c>
      <c r="AE241" s="8">
        <v>4.1824000000000003</v>
      </c>
      <c r="AF241" s="8">
        <v>9.2253000000000007</v>
      </c>
      <c r="AG241" s="10">
        <v>5.8525999999999998</v>
      </c>
      <c r="AH241" s="8">
        <v>3.4211999999999998</v>
      </c>
      <c r="AI241" s="8">
        <v>6.8463000000000003</v>
      </c>
      <c r="AJ241" s="8">
        <v>1.2794000000000001</v>
      </c>
      <c r="AK241" s="10">
        <v>1.2126999999999999</v>
      </c>
      <c r="AL241" s="8">
        <v>5.2725</v>
      </c>
      <c r="AM241" s="8">
        <v>1.5871999999999999</v>
      </c>
      <c r="AN241" s="8">
        <v>0</v>
      </c>
      <c r="AO241" s="8">
        <v>0</v>
      </c>
      <c r="AP241" s="8">
        <v>0</v>
      </c>
      <c r="AQ241" s="8">
        <v>0</v>
      </c>
      <c r="AS241" s="9">
        <v>198.81</v>
      </c>
      <c r="AT241" s="9">
        <v>271.38</v>
      </c>
      <c r="AU241" s="9">
        <v>216.94</v>
      </c>
      <c r="AV241" s="9">
        <v>207.44</v>
      </c>
    </row>
    <row r="242" spans="1:48" x14ac:dyDescent="0.25">
      <c r="A242" s="6" t="s">
        <v>567</v>
      </c>
      <c r="B242" s="6" t="s">
        <v>568</v>
      </c>
      <c r="C242" s="29" t="s">
        <v>569</v>
      </c>
      <c r="D242" s="6" t="s">
        <v>249</v>
      </c>
      <c r="E242" s="7"/>
      <c r="F242" s="6"/>
      <c r="G242" s="6" t="s">
        <v>859</v>
      </c>
      <c r="H242" s="6"/>
      <c r="I242" s="7" t="s">
        <v>859</v>
      </c>
      <c r="J242" s="7" t="s">
        <v>859</v>
      </c>
      <c r="K242" s="7"/>
      <c r="L242" s="18"/>
      <c r="M242" s="8">
        <v>5.4825249999999999</v>
      </c>
      <c r="N242" s="8">
        <v>4.1157000000000004</v>
      </c>
      <c r="O242" s="8">
        <v>3.1505000000000001</v>
      </c>
      <c r="P242" s="8">
        <v>7.0163749999999991</v>
      </c>
      <c r="Q242" s="8">
        <v>0.30054999999999998</v>
      </c>
      <c r="R242" s="8"/>
      <c r="S242" s="8">
        <f t="shared" si="12"/>
        <v>18.241640326068875</v>
      </c>
      <c r="T242" s="8">
        <f t="shared" si="13"/>
        <v>13.693894526701049</v>
      </c>
      <c r="U242" s="8">
        <f t="shared" si="14"/>
        <v>10.482448843786392</v>
      </c>
      <c r="V242" s="8">
        <f t="shared" si="15"/>
        <v>23.34511728497754</v>
      </c>
      <c r="W242" s="8"/>
      <c r="X242" s="8">
        <v>3.9588999999999999</v>
      </c>
      <c r="Y242" s="8">
        <v>5.3673000000000002</v>
      </c>
      <c r="Z242" s="8">
        <v>4.8628</v>
      </c>
      <c r="AA242" s="8">
        <v>7.7411000000000003</v>
      </c>
      <c r="AB242" s="8">
        <v>8.7666000000000004</v>
      </c>
      <c r="AC242" s="10">
        <v>7.6962000000000002</v>
      </c>
      <c r="AD242" s="8">
        <v>0</v>
      </c>
      <c r="AE242" s="8">
        <v>0</v>
      </c>
      <c r="AF242" s="8">
        <v>12.602</v>
      </c>
      <c r="AG242" s="8">
        <v>0</v>
      </c>
      <c r="AH242" s="8">
        <v>0</v>
      </c>
      <c r="AI242" s="8">
        <v>0</v>
      </c>
      <c r="AJ242" s="8">
        <v>12.686</v>
      </c>
      <c r="AK242" s="10">
        <v>13.254</v>
      </c>
      <c r="AL242" s="8">
        <v>0</v>
      </c>
      <c r="AM242" s="8">
        <v>2.1255000000000002</v>
      </c>
      <c r="AN242" s="8">
        <v>0</v>
      </c>
      <c r="AO242" s="8">
        <v>0</v>
      </c>
      <c r="AP242" s="8">
        <v>1.2021999999999999</v>
      </c>
      <c r="AQ242" s="8">
        <v>0</v>
      </c>
      <c r="AS242" s="9">
        <v>82.106999999999999</v>
      </c>
      <c r="AT242" s="9">
        <v>64.072999999999993</v>
      </c>
      <c r="AU242" s="9">
        <v>68.578999999999994</v>
      </c>
      <c r="AV242" s="9">
        <v>46.929000000000002</v>
      </c>
    </row>
    <row r="243" spans="1:48" x14ac:dyDescent="0.25">
      <c r="A243" s="6" t="s">
        <v>576</v>
      </c>
      <c r="B243" s="6" t="s">
        <v>577</v>
      </c>
      <c r="C243" s="29" t="s">
        <v>578</v>
      </c>
      <c r="D243" s="6" t="s">
        <v>86</v>
      </c>
      <c r="E243" s="7"/>
      <c r="F243" s="6"/>
      <c r="G243" s="6" t="s">
        <v>859</v>
      </c>
      <c r="H243" s="6"/>
      <c r="I243" s="7" t="s">
        <v>859</v>
      </c>
      <c r="J243" s="7"/>
      <c r="K243" s="7"/>
      <c r="L243" s="18"/>
      <c r="M243" s="8">
        <v>4.9624249999999996</v>
      </c>
      <c r="N243" s="8">
        <v>3.7983750000000001</v>
      </c>
      <c r="O243" s="8">
        <v>6.1706749999999992</v>
      </c>
      <c r="P243" s="8">
        <v>4.2059250000000006</v>
      </c>
      <c r="Q243" s="8">
        <v>0.30054999999999998</v>
      </c>
      <c r="R243" s="8"/>
      <c r="S243" s="8">
        <f t="shared" si="12"/>
        <v>16.511146231908167</v>
      </c>
      <c r="T243" s="8">
        <f t="shared" si="13"/>
        <v>12.638080186325071</v>
      </c>
      <c r="U243" s="8">
        <f t="shared" si="14"/>
        <v>20.531275994010979</v>
      </c>
      <c r="V243" s="8">
        <f t="shared" si="15"/>
        <v>13.994094160705377</v>
      </c>
      <c r="W243" s="8"/>
      <c r="X243" s="8">
        <v>1.9794</v>
      </c>
      <c r="Y243" s="8">
        <v>4.2938000000000001</v>
      </c>
      <c r="Z243" s="8">
        <v>5.8353999999999999</v>
      </c>
      <c r="AA243" s="8">
        <v>7.7411000000000003</v>
      </c>
      <c r="AB243" s="8">
        <v>0</v>
      </c>
      <c r="AC243" s="8">
        <v>0</v>
      </c>
      <c r="AD243" s="8">
        <v>8.1927000000000003</v>
      </c>
      <c r="AE243" s="8">
        <v>7.0007999999999999</v>
      </c>
      <c r="AF243" s="8">
        <v>7.5609000000000002</v>
      </c>
      <c r="AG243" s="10">
        <v>2.5230999999999999</v>
      </c>
      <c r="AH243" s="8">
        <v>7.7214</v>
      </c>
      <c r="AI243" s="8">
        <v>6.8773</v>
      </c>
      <c r="AJ243" s="8">
        <v>5.5157999999999996</v>
      </c>
      <c r="AK243" s="10">
        <v>4.1134000000000004</v>
      </c>
      <c r="AL243" s="8">
        <v>3.4748999999999999</v>
      </c>
      <c r="AM243" s="8">
        <v>3.7195999999999998</v>
      </c>
      <c r="AN243" s="8">
        <v>0</v>
      </c>
      <c r="AO243" s="8">
        <v>0</v>
      </c>
      <c r="AP243" s="8">
        <v>1.2021999999999999</v>
      </c>
      <c r="AQ243" s="8">
        <v>0</v>
      </c>
      <c r="AS243" s="9">
        <v>190.79</v>
      </c>
      <c r="AT243" s="9">
        <v>214.84</v>
      </c>
      <c r="AU243" s="9">
        <v>219.98</v>
      </c>
      <c r="AV243" s="9">
        <v>248.13</v>
      </c>
    </row>
    <row r="244" spans="1:48" x14ac:dyDescent="0.25">
      <c r="A244" s="6" t="s">
        <v>122</v>
      </c>
      <c r="B244" s="6" t="s">
        <v>586</v>
      </c>
      <c r="C244" s="29" t="s">
        <v>587</v>
      </c>
      <c r="D244" s="6" t="s">
        <v>588</v>
      </c>
      <c r="E244" s="4"/>
      <c r="F244" s="6"/>
      <c r="G244" s="6" t="s">
        <v>859</v>
      </c>
      <c r="H244" s="6"/>
      <c r="I244" s="7"/>
      <c r="J244" s="7"/>
      <c r="K244" s="7"/>
      <c r="L244" s="18"/>
      <c r="M244" s="8">
        <v>9.7756000000000007</v>
      </c>
      <c r="N244" s="8">
        <v>2.4511500000000002</v>
      </c>
      <c r="O244" s="8">
        <v>2.3534999999999999</v>
      </c>
      <c r="P244" s="8">
        <v>2.1583050000000004</v>
      </c>
      <c r="Q244" s="8">
        <v>0.333125</v>
      </c>
      <c r="R244" s="8"/>
      <c r="S244" s="8">
        <f t="shared" si="12"/>
        <v>29.345140712945593</v>
      </c>
      <c r="T244" s="8">
        <f t="shared" si="13"/>
        <v>7.3580487804878052</v>
      </c>
      <c r="U244" s="8">
        <f t="shared" si="14"/>
        <v>7.0649155722326453</v>
      </c>
      <c r="V244" s="8">
        <f t="shared" si="15"/>
        <v>6.4789643527204515</v>
      </c>
      <c r="W244" s="8"/>
      <c r="X244" s="8">
        <v>11.877000000000001</v>
      </c>
      <c r="Y244" s="8">
        <v>6.4406999999999996</v>
      </c>
      <c r="Z244" s="8">
        <v>9.7256999999999998</v>
      </c>
      <c r="AA244" s="8">
        <v>11.058999999999999</v>
      </c>
      <c r="AB244" s="8">
        <v>0</v>
      </c>
      <c r="AC244" s="10">
        <v>2.5653999999999999</v>
      </c>
      <c r="AD244" s="8">
        <v>1.6385000000000001</v>
      </c>
      <c r="AE244" s="8">
        <v>5.6006999999999998</v>
      </c>
      <c r="AF244" s="8">
        <v>1.2602</v>
      </c>
      <c r="AG244" s="8">
        <v>0</v>
      </c>
      <c r="AH244" s="8">
        <v>6.4344999999999999</v>
      </c>
      <c r="AI244" s="8">
        <v>1.7193000000000001</v>
      </c>
      <c r="AJ244" s="8">
        <v>2.2063000000000001</v>
      </c>
      <c r="AK244" s="10">
        <v>2.7423000000000002</v>
      </c>
      <c r="AL244" s="8">
        <v>0.49641999999999997</v>
      </c>
      <c r="AM244" s="8">
        <v>3.1882000000000001</v>
      </c>
      <c r="AN244" s="8">
        <v>0</v>
      </c>
      <c r="AO244" s="8">
        <v>1.3325</v>
      </c>
      <c r="AP244" s="8">
        <v>0</v>
      </c>
      <c r="AQ244" s="8">
        <v>0</v>
      </c>
      <c r="AS244" s="9">
        <v>69.7</v>
      </c>
      <c r="AT244" s="9">
        <v>90.287000000000006</v>
      </c>
      <c r="AU244" s="9">
        <v>63.953000000000003</v>
      </c>
      <c r="AV244" s="9">
        <v>62.079000000000001</v>
      </c>
    </row>
    <row r="245" spans="1:48" x14ac:dyDescent="0.25">
      <c r="A245" s="6" t="s">
        <v>733</v>
      </c>
      <c r="B245" s="6" t="s">
        <v>734</v>
      </c>
      <c r="C245" s="29" t="s">
        <v>735</v>
      </c>
      <c r="D245" s="6" t="s">
        <v>253</v>
      </c>
      <c r="E245" s="4"/>
      <c r="F245" s="6"/>
      <c r="G245" s="6" t="s">
        <v>859</v>
      </c>
      <c r="H245" s="6"/>
      <c r="I245" s="7" t="s">
        <v>859</v>
      </c>
      <c r="J245" s="7"/>
      <c r="K245" s="7" t="s">
        <v>859</v>
      </c>
      <c r="L245" s="6"/>
      <c r="M245" s="8">
        <v>10.551350000000001</v>
      </c>
      <c r="N245" s="8">
        <v>9.8417499999999993</v>
      </c>
      <c r="O245" s="8">
        <v>7.2513249999999996</v>
      </c>
      <c r="P245" s="8">
        <v>11.9254</v>
      </c>
      <c r="Q245" s="8">
        <v>3.5023249999999999</v>
      </c>
      <c r="R245" s="8"/>
      <c r="S245" s="8">
        <f t="shared" si="12"/>
        <v>3.0126701548257233</v>
      </c>
      <c r="T245" s="8">
        <f t="shared" si="13"/>
        <v>2.8100618874604724</v>
      </c>
      <c r="U245" s="8">
        <f t="shared" si="14"/>
        <v>2.0704317846002298</v>
      </c>
      <c r="V245" s="8">
        <f t="shared" si="15"/>
        <v>3.4049952531532623</v>
      </c>
      <c r="W245" s="8"/>
      <c r="X245" s="8">
        <v>8.9074000000000009</v>
      </c>
      <c r="Y245" s="8">
        <v>11.808</v>
      </c>
      <c r="Z245" s="8">
        <v>12.643000000000001</v>
      </c>
      <c r="AA245" s="8">
        <v>8.8469999999999995</v>
      </c>
      <c r="AB245" s="8">
        <v>12.273</v>
      </c>
      <c r="AC245" s="10">
        <v>10.262</v>
      </c>
      <c r="AD245" s="8">
        <v>9.8312000000000008</v>
      </c>
      <c r="AE245" s="8">
        <v>7.0007999999999999</v>
      </c>
      <c r="AF245" s="8">
        <v>3.7805</v>
      </c>
      <c r="AG245" s="10">
        <v>5.0461999999999998</v>
      </c>
      <c r="AH245" s="8">
        <v>11.582000000000001</v>
      </c>
      <c r="AI245" s="8">
        <v>8.5966000000000005</v>
      </c>
      <c r="AJ245" s="8">
        <v>20.408000000000001</v>
      </c>
      <c r="AK245" s="10">
        <v>4.5705</v>
      </c>
      <c r="AL245" s="8">
        <v>16.878</v>
      </c>
      <c r="AM245" s="8">
        <v>5.8451000000000004</v>
      </c>
      <c r="AN245" s="8">
        <v>2.9474999999999998</v>
      </c>
      <c r="AO245" s="8">
        <v>1.3325</v>
      </c>
      <c r="AP245" s="8">
        <v>7.2134</v>
      </c>
      <c r="AQ245" s="8">
        <v>2.5158999999999998</v>
      </c>
      <c r="AS245" s="9">
        <v>74.019000000000005</v>
      </c>
      <c r="AT245" s="9">
        <v>40.01</v>
      </c>
      <c r="AU245" s="9">
        <v>39.107999999999997</v>
      </c>
      <c r="AV245" s="9">
        <v>48.878</v>
      </c>
    </row>
    <row r="246" spans="1:48" x14ac:dyDescent="0.25">
      <c r="A246" s="6" t="s">
        <v>760</v>
      </c>
      <c r="B246" s="6" t="s">
        <v>761</v>
      </c>
      <c r="C246" s="29" t="s">
        <v>762</v>
      </c>
      <c r="D246" s="6" t="s">
        <v>362</v>
      </c>
      <c r="E246" s="4"/>
      <c r="F246" s="6"/>
      <c r="G246" s="6" t="s">
        <v>859</v>
      </c>
      <c r="H246" s="6"/>
      <c r="I246" s="7" t="s">
        <v>859</v>
      </c>
      <c r="J246" s="7" t="s">
        <v>859</v>
      </c>
      <c r="K246" s="7"/>
      <c r="L246" s="6"/>
      <c r="M246" s="8">
        <v>16.7225</v>
      </c>
      <c r="N246" s="8">
        <v>11.764675</v>
      </c>
      <c r="O246" s="8">
        <v>13.273350000000001</v>
      </c>
      <c r="P246" s="8">
        <v>11.452975</v>
      </c>
      <c r="Q246" s="8">
        <v>5.6338750000000006</v>
      </c>
      <c r="R246" s="8"/>
      <c r="S246" s="8">
        <f t="shared" si="12"/>
        <v>2.9682057198642138</v>
      </c>
      <c r="T246" s="8">
        <f t="shared" si="13"/>
        <v>2.088203057398327</v>
      </c>
      <c r="U246" s="8">
        <f t="shared" si="14"/>
        <v>2.355989438885314</v>
      </c>
      <c r="V246" s="8">
        <f t="shared" si="15"/>
        <v>2.032877016263229</v>
      </c>
      <c r="W246" s="8"/>
      <c r="X246" s="8">
        <v>18.805</v>
      </c>
      <c r="Y246" s="8">
        <v>24.689</v>
      </c>
      <c r="Z246" s="8">
        <v>6.8079999999999998</v>
      </c>
      <c r="AA246" s="8">
        <v>16.588000000000001</v>
      </c>
      <c r="AB246" s="8">
        <v>12.273</v>
      </c>
      <c r="AC246" s="10">
        <v>15.391999999999999</v>
      </c>
      <c r="AD246" s="8">
        <v>8.1927000000000003</v>
      </c>
      <c r="AE246" s="8">
        <v>11.201000000000001</v>
      </c>
      <c r="AF246" s="8">
        <v>7.5609000000000002</v>
      </c>
      <c r="AG246" s="10">
        <v>20.184999999999999</v>
      </c>
      <c r="AH246" s="8">
        <v>6.4344999999999999</v>
      </c>
      <c r="AI246" s="8">
        <v>18.913</v>
      </c>
      <c r="AJ246" s="8">
        <v>14.893000000000001</v>
      </c>
      <c r="AK246" s="10">
        <v>11.426</v>
      </c>
      <c r="AL246" s="8">
        <v>9.9283000000000001</v>
      </c>
      <c r="AM246" s="8">
        <v>9.5646000000000004</v>
      </c>
      <c r="AN246" s="8">
        <v>9.8249999999999993</v>
      </c>
      <c r="AO246" s="8">
        <v>5.3299000000000003</v>
      </c>
      <c r="AP246" s="8">
        <v>3.6067</v>
      </c>
      <c r="AQ246" s="8">
        <v>3.7738999999999998</v>
      </c>
      <c r="AS246" s="9">
        <v>20.173999999999999</v>
      </c>
      <c r="AT246" s="9">
        <v>30.149000000000001</v>
      </c>
      <c r="AU246" s="9">
        <v>28.558</v>
      </c>
      <c r="AV246" s="9">
        <v>24.503</v>
      </c>
    </row>
    <row r="247" spans="1:48" x14ac:dyDescent="0.25">
      <c r="A247" s="6" t="s">
        <v>748</v>
      </c>
      <c r="B247" s="6" t="s">
        <v>749</v>
      </c>
      <c r="C247" s="29" t="s">
        <v>750</v>
      </c>
      <c r="D247" s="6" t="s">
        <v>146</v>
      </c>
      <c r="E247" s="4"/>
      <c r="F247" s="6"/>
      <c r="G247" s="6" t="s">
        <v>859</v>
      </c>
      <c r="H247" s="6"/>
      <c r="I247" s="7"/>
      <c r="J247" s="7"/>
      <c r="K247" s="7"/>
      <c r="L247" s="6"/>
      <c r="M247" s="8">
        <v>15.016999999999999</v>
      </c>
      <c r="N247" s="8">
        <v>9.0132374999999989</v>
      </c>
      <c r="O247" s="8">
        <v>8.4597499999999997</v>
      </c>
      <c r="P247" s="8">
        <v>6.8866249999999996</v>
      </c>
      <c r="Q247" s="8">
        <v>4.5639749999999992</v>
      </c>
      <c r="R247" s="8"/>
      <c r="S247" s="8">
        <f t="shared" si="12"/>
        <v>3.2903335360075379</v>
      </c>
      <c r="T247" s="8">
        <f t="shared" si="13"/>
        <v>1.9748656598688643</v>
      </c>
      <c r="U247" s="8">
        <f t="shared" si="14"/>
        <v>1.8535925372071498</v>
      </c>
      <c r="V247" s="8">
        <f t="shared" si="15"/>
        <v>1.5089094484522814</v>
      </c>
      <c r="W247" s="8"/>
      <c r="X247" s="8">
        <v>10.936</v>
      </c>
      <c r="Y247" s="8">
        <v>16.416</v>
      </c>
      <c r="Z247" s="8">
        <v>14.315</v>
      </c>
      <c r="AA247" s="8">
        <v>18.401</v>
      </c>
      <c r="AB247" s="8">
        <v>5.5829000000000004</v>
      </c>
      <c r="AC247" s="10">
        <v>0.98204999999999998</v>
      </c>
      <c r="AD247" s="8">
        <v>15.657</v>
      </c>
      <c r="AE247" s="8">
        <v>13.831</v>
      </c>
      <c r="AF247" s="8">
        <v>8.7722999999999995</v>
      </c>
      <c r="AG247" s="10">
        <v>3.4277000000000002</v>
      </c>
      <c r="AH247" s="8">
        <v>10.835000000000001</v>
      </c>
      <c r="AI247" s="8">
        <v>10.804</v>
      </c>
      <c r="AJ247" s="8">
        <v>8.1176999999999992</v>
      </c>
      <c r="AK247" s="10">
        <v>5.1135000000000002</v>
      </c>
      <c r="AL247" s="8">
        <v>5.8625999999999996</v>
      </c>
      <c r="AM247" s="8">
        <v>8.4527000000000001</v>
      </c>
      <c r="AN247" s="8">
        <v>5.2892999999999999</v>
      </c>
      <c r="AO247" s="8">
        <v>5.1346999999999996</v>
      </c>
      <c r="AP247" s="8">
        <v>3.6511</v>
      </c>
      <c r="AQ247" s="8">
        <v>4.1807999999999996</v>
      </c>
      <c r="AS247" s="9">
        <v>24.071999999999999</v>
      </c>
      <c r="AT247" s="9">
        <v>18.091999999999999</v>
      </c>
      <c r="AU247" s="9">
        <v>7.0963000000000003</v>
      </c>
      <c r="AV247" s="9">
        <v>8.9327000000000005</v>
      </c>
    </row>
    <row r="248" spans="1:48" x14ac:dyDescent="0.25">
      <c r="A248" s="6" t="s">
        <v>855</v>
      </c>
      <c r="B248" s="6" t="s">
        <v>856</v>
      </c>
      <c r="C248" s="29" t="s">
        <v>857</v>
      </c>
      <c r="D248" s="6" t="s">
        <v>284</v>
      </c>
      <c r="E248" s="4"/>
      <c r="F248" s="6"/>
      <c r="G248" s="6" t="s">
        <v>859</v>
      </c>
      <c r="H248" s="6"/>
      <c r="I248" s="7"/>
      <c r="J248" s="7"/>
      <c r="K248" s="7"/>
      <c r="L248" s="6"/>
      <c r="M248" s="8">
        <v>5.43255</v>
      </c>
      <c r="N248" s="8">
        <v>1.75105</v>
      </c>
      <c r="O248" s="8">
        <v>3.8245750000000003</v>
      </c>
      <c r="P248" s="8">
        <v>2.6921499999999998</v>
      </c>
      <c r="Q248" s="8">
        <v>1.8088500000000001</v>
      </c>
      <c r="R248" s="8"/>
      <c r="S248" s="8">
        <f t="shared" si="12"/>
        <v>3.0033170246289078</v>
      </c>
      <c r="T248" s="8">
        <f t="shared" si="13"/>
        <v>0.9680459960748542</v>
      </c>
      <c r="U248" s="8">
        <f t="shared" si="14"/>
        <v>2.1143682450175527</v>
      </c>
      <c r="V248" s="8">
        <f t="shared" si="15"/>
        <v>1.4883213091190535</v>
      </c>
      <c r="W248" s="8"/>
      <c r="X248" s="8">
        <v>5.9382999999999999</v>
      </c>
      <c r="Y248" s="8">
        <v>4.2938000000000001</v>
      </c>
      <c r="Z248" s="8">
        <v>4.8628</v>
      </c>
      <c r="AA248" s="8">
        <v>6.6353</v>
      </c>
      <c r="AB248" s="8">
        <v>0</v>
      </c>
      <c r="AC248" s="10">
        <v>2.5653999999999999</v>
      </c>
      <c r="AD248" s="8">
        <v>1.6385000000000001</v>
      </c>
      <c r="AE248" s="8">
        <v>2.8003</v>
      </c>
      <c r="AF248" s="8">
        <v>2.5203000000000002</v>
      </c>
      <c r="AG248" s="10">
        <v>5.0461999999999998</v>
      </c>
      <c r="AH248" s="8">
        <v>2.5737999999999999</v>
      </c>
      <c r="AI248" s="8">
        <v>5.1580000000000004</v>
      </c>
      <c r="AJ248" s="8">
        <v>3.3094999999999999</v>
      </c>
      <c r="AK248" s="10">
        <v>2.2852000000000001</v>
      </c>
      <c r="AL248" s="8">
        <v>1.9857</v>
      </c>
      <c r="AM248" s="8">
        <v>3.1882000000000001</v>
      </c>
      <c r="AN248" s="8">
        <v>0.98250000000000004</v>
      </c>
      <c r="AO248" s="8">
        <v>1.3325</v>
      </c>
      <c r="AP248" s="8">
        <v>2.4045000000000001</v>
      </c>
      <c r="AQ248" s="8">
        <v>2.5158999999999998</v>
      </c>
      <c r="AS248" s="9">
        <v>7.1233000000000004</v>
      </c>
      <c r="AT248" s="9">
        <v>5.6364000000000001</v>
      </c>
      <c r="AU248" s="9">
        <v>6.0773000000000001</v>
      </c>
      <c r="AV248" s="9">
        <v>4.9524999999999997</v>
      </c>
    </row>
  </sheetData>
  <autoFilter ref="A3:AQ248" xr:uid="{3FEC8CD8-6DDF-4080-B862-2A0881A9A7F6}">
    <sortState ref="A4:AQ241">
      <sortCondition ref="C3:C248"/>
    </sortState>
  </autoFilter>
  <mergeCells count="6">
    <mergeCell ref="AS2:AV2"/>
    <mergeCell ref="F2:G2"/>
    <mergeCell ref="I2:K2"/>
    <mergeCell ref="M2:Q2"/>
    <mergeCell ref="X2:AQ2"/>
    <mergeCell ref="S2:V2"/>
  </mergeCells>
  <conditionalFormatting sqref="B249:B1048576">
    <cfRule type="duplicateValues" dxfId="52" priority="60"/>
  </conditionalFormatting>
  <conditionalFormatting sqref="B249:B1048576 G249:G1048576">
    <cfRule type="duplicateValues" dxfId="51" priority="47"/>
  </conditionalFormatting>
  <conditionalFormatting sqref="C249:C1048576 G249:G1048576">
    <cfRule type="duplicateValues" dxfId="50" priority="46"/>
  </conditionalFormatting>
  <conditionalFormatting sqref="C249:C1048576">
    <cfRule type="duplicateValues" dxfId="49" priority="45"/>
  </conditionalFormatting>
  <conditionalFormatting sqref="G249:G1048576 C249:C1048576">
    <cfRule type="duplicateValues" dxfId="48" priority="40"/>
  </conditionalFormatting>
  <conditionalFormatting sqref="B240:B248">
    <cfRule type="duplicateValues" dxfId="47" priority="27"/>
    <cfRule type="duplicateValues" dxfId="46" priority="28"/>
  </conditionalFormatting>
  <conditionalFormatting sqref="B240:B248">
    <cfRule type="duplicateValues" dxfId="45" priority="29"/>
  </conditionalFormatting>
  <conditionalFormatting sqref="B191:B213">
    <cfRule type="duplicateValues" dxfId="44" priority="30"/>
    <cfRule type="duplicateValues" dxfId="43" priority="31"/>
  </conditionalFormatting>
  <conditionalFormatting sqref="B191:B213">
    <cfRule type="duplicateValues" dxfId="42" priority="32"/>
  </conditionalFormatting>
  <conditionalFormatting sqref="B214:B239">
    <cfRule type="duplicateValues" dxfId="41" priority="33"/>
    <cfRule type="duplicateValues" dxfId="40" priority="34"/>
  </conditionalFormatting>
  <conditionalFormatting sqref="B214:B239">
    <cfRule type="duplicateValues" dxfId="39" priority="35"/>
  </conditionalFormatting>
  <conditionalFormatting sqref="C240:C248">
    <cfRule type="duplicateValues" dxfId="38" priority="36"/>
  </conditionalFormatting>
  <conditionalFormatting sqref="C191:C213">
    <cfRule type="duplicateValues" dxfId="37" priority="37"/>
  </conditionalFormatting>
  <conditionalFormatting sqref="C214:C239">
    <cfRule type="duplicateValues" dxfId="36" priority="38"/>
  </conditionalFormatting>
  <conditionalFormatting sqref="C193:C248">
    <cfRule type="duplicateValues" dxfId="35" priority="39"/>
  </conditionalFormatting>
  <conditionalFormatting sqref="E191:E248 E1:E3 H1:H248 C1:C2 C4:C248">
    <cfRule type="duplicateValues" dxfId="34" priority="26"/>
  </conditionalFormatting>
  <conditionalFormatting sqref="E191:E1048576 E1:E3 C1:C2 C4:C1048576">
    <cfRule type="duplicateValues" dxfId="33" priority="25"/>
  </conditionalFormatting>
  <conditionalFormatting sqref="E191:E1048576 E1:E3 C1:C2 C4:C1048576">
    <cfRule type="duplicateValues" dxfId="32" priority="21"/>
  </conditionalFormatting>
  <conditionalFormatting sqref="E191:E1048576">
    <cfRule type="duplicateValues" dxfId="31" priority="20"/>
  </conditionalFormatting>
  <conditionalFormatting sqref="E191:E1048576 E1:E3 C1:C2 C4:C1048576">
    <cfRule type="duplicateValues" dxfId="30" priority="18"/>
  </conditionalFormatting>
  <conditionalFormatting sqref="E1:E3 C1:C2 E191:E1048576 C4:C1048576">
    <cfRule type="duplicateValues" dxfId="29" priority="17"/>
  </conditionalFormatting>
  <conditionalFormatting sqref="H4:H69">
    <cfRule type="duplicateValues" dxfId="28" priority="62"/>
  </conditionalFormatting>
  <conditionalFormatting sqref="B3:B190">
    <cfRule type="duplicateValues" dxfId="27" priority="63"/>
    <cfRule type="duplicateValues" dxfId="26" priority="64"/>
  </conditionalFormatting>
  <conditionalFormatting sqref="B3:B190">
    <cfRule type="duplicateValues" dxfId="25" priority="65"/>
  </conditionalFormatting>
  <conditionalFormatting sqref="C4:C190">
    <cfRule type="duplicateValues" dxfId="24" priority="66"/>
  </conditionalFormatting>
  <conditionalFormatting sqref="C4:C190">
    <cfRule type="duplicateValues" dxfId="23" priority="67"/>
  </conditionalFormatting>
  <conditionalFormatting sqref="C4:C213">
    <cfRule type="duplicateValues" dxfId="22" priority="68"/>
  </conditionalFormatting>
  <conditionalFormatting sqref="C4:C239">
    <cfRule type="duplicateValues" dxfId="21" priority="69"/>
  </conditionalFormatting>
  <conditionalFormatting sqref="C4:C248">
    <cfRule type="duplicateValues" dxfId="20" priority="70"/>
  </conditionalFormatting>
  <conditionalFormatting sqref="B1:B248">
    <cfRule type="duplicateValues" dxfId="19" priority="71"/>
  </conditionalFormatting>
  <conditionalFormatting sqref="E1:E3 B1:B1048576 E191:E1048576">
    <cfRule type="duplicateValues" dxfId="18" priority="16"/>
  </conditionalFormatting>
  <conditionalFormatting sqref="E162:E190">
    <cfRule type="duplicateValues" dxfId="17" priority="11"/>
  </conditionalFormatting>
  <conditionalFormatting sqref="E162:E190">
    <cfRule type="duplicateValues" dxfId="16" priority="10"/>
  </conditionalFormatting>
  <conditionalFormatting sqref="E1:E3 C1:C2 E162:E1048576 C4:C1048576">
    <cfRule type="duplicateValues" dxfId="15" priority="9"/>
  </conditionalFormatting>
  <conditionalFormatting sqref="E1:E3 C1:C2 E162:E1048576 C4:C1048576">
    <cfRule type="duplicateValues" dxfId="14" priority="7"/>
  </conditionalFormatting>
  <conditionalFormatting sqref="E117:E161">
    <cfRule type="duplicateValues" dxfId="13" priority="6"/>
  </conditionalFormatting>
  <conditionalFormatting sqref="E1:E3 C1:C2 E117:E1048576 C4:C1048576">
    <cfRule type="duplicateValues" dxfId="12" priority="5"/>
  </conditionalFormatting>
  <conditionalFormatting sqref="E4:E116">
    <cfRule type="duplicateValues" dxfId="11" priority="4"/>
  </conditionalFormatting>
  <conditionalFormatting sqref="E1:E1048576 C1:C2 C4:C1048576">
    <cfRule type="duplicateValues" dxfId="10" priority="3"/>
  </conditionalFormatting>
  <conditionalFormatting sqref="L4:L190">
    <cfRule type="duplicateValues" dxfId="9" priority="72"/>
    <cfRule type="duplicateValues" dxfId="8" priority="73"/>
  </conditionalFormatting>
  <conditionalFormatting sqref="L4:L190">
    <cfRule type="duplicateValues" dxfId="7" priority="74"/>
  </conditionalFormatting>
  <conditionalFormatting sqref="B1:B1048576 L1:L1048576">
    <cfRule type="duplicateValues" dxfId="6" priority="75"/>
  </conditionalFormatting>
  <conditionalFormatting sqref="C3">
    <cfRule type="duplicateValues" dxfId="5" priority="2"/>
  </conditionalFormatting>
  <conditionalFormatting sqref="C3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F124-FBF1-4392-8942-780A0E69A2A5}">
  <dimension ref="A1:D248"/>
  <sheetViews>
    <sheetView tabSelected="1" workbookViewId="0">
      <selection activeCell="B4" sqref="B4"/>
    </sheetView>
  </sheetViews>
  <sheetFormatPr baseColWidth="10" defaultRowHeight="15" x14ac:dyDescent="0.25"/>
  <cols>
    <col min="1" max="1" width="27.140625" customWidth="1"/>
    <col min="2" max="2" width="32.5703125" customWidth="1"/>
    <col min="3" max="3" width="30.85546875" customWidth="1"/>
  </cols>
  <sheetData>
    <row r="1" spans="1:4" ht="18.75" x14ac:dyDescent="0.3">
      <c r="A1" s="19" t="s">
        <v>3578</v>
      </c>
    </row>
    <row r="3" spans="1:4" ht="15.75" x14ac:dyDescent="0.25">
      <c r="A3" s="1" t="s">
        <v>3579</v>
      </c>
      <c r="B3" s="1" t="s">
        <v>3476</v>
      </c>
      <c r="C3" s="1" t="s">
        <v>3580</v>
      </c>
      <c r="D3" s="1" t="s">
        <v>3581</v>
      </c>
    </row>
    <row r="4" spans="1:4" x14ac:dyDescent="0.25">
      <c r="A4" s="20" t="s">
        <v>3582</v>
      </c>
      <c r="B4" s="20" t="s">
        <v>173</v>
      </c>
      <c r="C4" s="20" t="s">
        <v>3583</v>
      </c>
      <c r="D4" s="20" t="s">
        <v>3584</v>
      </c>
    </row>
    <row r="5" spans="1:4" ht="15.75" x14ac:dyDescent="0.25">
      <c r="A5" s="21" t="s">
        <v>3585</v>
      </c>
      <c r="B5" s="21" t="s">
        <v>856</v>
      </c>
      <c r="C5" s="21" t="s">
        <v>3583</v>
      </c>
      <c r="D5" s="21" t="s">
        <v>3586</v>
      </c>
    </row>
    <row r="6" spans="1:4" x14ac:dyDescent="0.25">
      <c r="A6" s="20" t="s">
        <v>3587</v>
      </c>
      <c r="B6" s="20" t="s">
        <v>11</v>
      </c>
      <c r="C6" s="20" t="s">
        <v>3583</v>
      </c>
      <c r="D6" s="20" t="s">
        <v>3588</v>
      </c>
    </row>
    <row r="7" spans="1:4" x14ac:dyDescent="0.25">
      <c r="A7" s="20" t="s">
        <v>3589</v>
      </c>
      <c r="B7" s="20" t="s">
        <v>667</v>
      </c>
      <c r="C7" s="20" t="s">
        <v>3590</v>
      </c>
      <c r="D7" s="20" t="s">
        <v>3591</v>
      </c>
    </row>
    <row r="8" spans="1:4" x14ac:dyDescent="0.25">
      <c r="A8" s="20" t="s">
        <v>3592</v>
      </c>
      <c r="B8" s="20" t="s">
        <v>360</v>
      </c>
      <c r="C8" s="20" t="s">
        <v>3590</v>
      </c>
      <c r="D8" s="20" t="s">
        <v>3593</v>
      </c>
    </row>
    <row r="9" spans="1:4" x14ac:dyDescent="0.25">
      <c r="A9" s="20" t="s">
        <v>3594</v>
      </c>
      <c r="B9" s="20" t="s">
        <v>326</v>
      </c>
      <c r="C9" s="20" t="s">
        <v>3590</v>
      </c>
      <c r="D9" s="20" t="s">
        <v>3595</v>
      </c>
    </row>
    <row r="10" spans="1:4" x14ac:dyDescent="0.25">
      <c r="A10" s="20" t="s">
        <v>3596</v>
      </c>
      <c r="B10" s="20" t="s">
        <v>458</v>
      </c>
      <c r="C10" s="20" t="s">
        <v>3583</v>
      </c>
      <c r="D10" s="20" t="s">
        <v>3597</v>
      </c>
    </row>
    <row r="11" spans="1:4" x14ac:dyDescent="0.25">
      <c r="A11" s="20" t="s">
        <v>3598</v>
      </c>
      <c r="B11" s="20" t="s">
        <v>251</v>
      </c>
      <c r="C11" s="20" t="s">
        <v>3583</v>
      </c>
      <c r="D11" s="20" t="s">
        <v>3599</v>
      </c>
    </row>
    <row r="12" spans="1:4" x14ac:dyDescent="0.25">
      <c r="A12" s="20" t="s">
        <v>3600</v>
      </c>
      <c r="B12" s="20" t="s">
        <v>213</v>
      </c>
      <c r="C12" s="20" t="s">
        <v>3583</v>
      </c>
      <c r="D12" s="20" t="s">
        <v>3601</v>
      </c>
    </row>
    <row r="13" spans="1:4" x14ac:dyDescent="0.25">
      <c r="A13" s="20" t="s">
        <v>3602</v>
      </c>
      <c r="B13" s="20" t="s">
        <v>263</v>
      </c>
      <c r="C13" s="20" t="s">
        <v>3583</v>
      </c>
      <c r="D13" s="20" t="s">
        <v>3603</v>
      </c>
    </row>
    <row r="14" spans="1:4" ht="15.75" x14ac:dyDescent="0.25">
      <c r="A14" s="21" t="s">
        <v>3604</v>
      </c>
      <c r="B14" s="21" t="s">
        <v>3605</v>
      </c>
      <c r="C14" s="21" t="s">
        <v>3583</v>
      </c>
      <c r="D14" s="21" t="s">
        <v>3606</v>
      </c>
    </row>
    <row r="15" spans="1:4" x14ac:dyDescent="0.25">
      <c r="A15" s="20" t="s">
        <v>3607</v>
      </c>
      <c r="B15" s="20" t="s">
        <v>761</v>
      </c>
      <c r="C15" s="20" t="s">
        <v>3590</v>
      </c>
      <c r="D15" s="20" t="s">
        <v>3608</v>
      </c>
    </row>
    <row r="16" spans="1:4" x14ac:dyDescent="0.25">
      <c r="A16" s="20" t="s">
        <v>3609</v>
      </c>
      <c r="B16" s="20" t="s">
        <v>700</v>
      </c>
      <c r="C16" s="20" t="s">
        <v>3590</v>
      </c>
      <c r="D16" s="20" t="s">
        <v>3610</v>
      </c>
    </row>
    <row r="17" spans="1:4" x14ac:dyDescent="0.25">
      <c r="A17" s="20" t="s">
        <v>3611</v>
      </c>
      <c r="B17" s="20" t="s">
        <v>412</v>
      </c>
      <c r="C17" s="20" t="s">
        <v>3583</v>
      </c>
      <c r="D17" s="20" t="s">
        <v>3612</v>
      </c>
    </row>
    <row r="18" spans="1:4" x14ac:dyDescent="0.25">
      <c r="A18" s="20" t="s">
        <v>3613</v>
      </c>
      <c r="B18" s="20" t="s">
        <v>685</v>
      </c>
      <c r="C18" s="20" t="s">
        <v>3583</v>
      </c>
      <c r="D18" s="20" t="s">
        <v>3614</v>
      </c>
    </row>
    <row r="19" spans="1:4" x14ac:dyDescent="0.25">
      <c r="A19" s="20" t="s">
        <v>3615</v>
      </c>
      <c r="B19" s="20" t="s">
        <v>539</v>
      </c>
      <c r="C19" s="20" t="s">
        <v>3590</v>
      </c>
      <c r="D19" s="20" t="s">
        <v>3616</v>
      </c>
    </row>
    <row r="20" spans="1:4" x14ac:dyDescent="0.25">
      <c r="A20" s="20" t="s">
        <v>3617</v>
      </c>
      <c r="B20" s="20" t="s">
        <v>35</v>
      </c>
      <c r="C20" s="20" t="s">
        <v>3583</v>
      </c>
      <c r="D20" s="20" t="s">
        <v>3618</v>
      </c>
    </row>
    <row r="21" spans="1:4" x14ac:dyDescent="0.25">
      <c r="A21" s="20" t="s">
        <v>3619</v>
      </c>
      <c r="B21" s="20" t="s">
        <v>746</v>
      </c>
      <c r="C21" s="20" t="s">
        <v>3590</v>
      </c>
      <c r="D21" s="20" t="s">
        <v>3620</v>
      </c>
    </row>
    <row r="22" spans="1:4" x14ac:dyDescent="0.25">
      <c r="A22" s="20" t="s">
        <v>3621</v>
      </c>
      <c r="B22" s="20" t="s">
        <v>320</v>
      </c>
      <c r="C22" s="20" t="s">
        <v>3583</v>
      </c>
      <c r="D22" s="20" t="s">
        <v>3622</v>
      </c>
    </row>
    <row r="23" spans="1:4" x14ac:dyDescent="0.25">
      <c r="A23" s="20" t="s">
        <v>3623</v>
      </c>
      <c r="B23" s="20" t="s">
        <v>60</v>
      </c>
      <c r="C23" s="20" t="s">
        <v>3583</v>
      </c>
      <c r="D23" s="20" t="s">
        <v>3624</v>
      </c>
    </row>
    <row r="24" spans="1:4" x14ac:dyDescent="0.25">
      <c r="A24" s="20" t="s">
        <v>3625</v>
      </c>
      <c r="B24" s="20" t="s">
        <v>225</v>
      </c>
      <c r="C24" s="20" t="s">
        <v>3626</v>
      </c>
      <c r="D24" s="20" t="s">
        <v>3627</v>
      </c>
    </row>
    <row r="25" spans="1:4" x14ac:dyDescent="0.25">
      <c r="A25" s="20" t="s">
        <v>3628</v>
      </c>
      <c r="B25" s="20" t="s">
        <v>782</v>
      </c>
      <c r="C25" s="20" t="s">
        <v>3583</v>
      </c>
      <c r="D25" s="20" t="s">
        <v>3629</v>
      </c>
    </row>
    <row r="26" spans="1:4" x14ac:dyDescent="0.25">
      <c r="A26" s="20" t="s">
        <v>3630</v>
      </c>
      <c r="B26" s="20" t="s">
        <v>390</v>
      </c>
      <c r="C26" s="20" t="s">
        <v>3583</v>
      </c>
      <c r="D26" s="20" t="s">
        <v>3631</v>
      </c>
    </row>
    <row r="27" spans="1:4" x14ac:dyDescent="0.25">
      <c r="A27" s="20" t="s">
        <v>3632</v>
      </c>
      <c r="B27" s="20" t="s">
        <v>128</v>
      </c>
      <c r="C27" s="20" t="s">
        <v>3590</v>
      </c>
      <c r="D27" s="20" t="s">
        <v>3633</v>
      </c>
    </row>
    <row r="28" spans="1:4" x14ac:dyDescent="0.25">
      <c r="A28" s="20" t="s">
        <v>3634</v>
      </c>
      <c r="B28" s="20" t="s">
        <v>643</v>
      </c>
      <c r="C28" s="20" t="s">
        <v>3583</v>
      </c>
      <c r="D28" s="20" t="s">
        <v>3635</v>
      </c>
    </row>
    <row r="29" spans="1:4" ht="15.75" x14ac:dyDescent="0.25">
      <c r="A29" s="21" t="s">
        <v>3636</v>
      </c>
      <c r="B29" s="21" t="s">
        <v>317</v>
      </c>
      <c r="C29" s="21" t="s">
        <v>3590</v>
      </c>
      <c r="D29" s="21" t="s">
        <v>3637</v>
      </c>
    </row>
    <row r="30" spans="1:4" x14ac:dyDescent="0.25">
      <c r="A30" s="20" t="s">
        <v>3638</v>
      </c>
      <c r="B30" s="20" t="s">
        <v>83</v>
      </c>
      <c r="C30" s="20" t="s">
        <v>3583</v>
      </c>
      <c r="D30" s="20" t="s">
        <v>3639</v>
      </c>
    </row>
    <row r="31" spans="1:4" x14ac:dyDescent="0.25">
      <c r="A31" s="20" t="s">
        <v>3640</v>
      </c>
      <c r="B31" s="20" t="s">
        <v>323</v>
      </c>
      <c r="C31" s="20" t="s">
        <v>3583</v>
      </c>
      <c r="D31" s="20" t="s">
        <v>3641</v>
      </c>
    </row>
    <row r="32" spans="1:4" x14ac:dyDescent="0.25">
      <c r="A32" s="20" t="s">
        <v>3642</v>
      </c>
      <c r="B32" s="20" t="s">
        <v>92</v>
      </c>
      <c r="C32" s="20" t="s">
        <v>3583</v>
      </c>
      <c r="D32" s="20" t="s">
        <v>3643</v>
      </c>
    </row>
    <row r="33" spans="1:4" x14ac:dyDescent="0.25">
      <c r="A33" s="20" t="s">
        <v>3644</v>
      </c>
      <c r="B33" s="20" t="s">
        <v>606</v>
      </c>
      <c r="C33" s="20" t="s">
        <v>3583</v>
      </c>
      <c r="D33" s="20" t="s">
        <v>3645</v>
      </c>
    </row>
    <row r="34" spans="1:4" x14ac:dyDescent="0.25">
      <c r="A34" s="20" t="s">
        <v>3646</v>
      </c>
      <c r="B34" s="20" t="s">
        <v>568</v>
      </c>
      <c r="C34" s="20" t="s">
        <v>3590</v>
      </c>
      <c r="D34" s="20" t="s">
        <v>3647</v>
      </c>
    </row>
    <row r="35" spans="1:4" x14ac:dyDescent="0.25">
      <c r="A35" s="20" t="s">
        <v>3648</v>
      </c>
      <c r="B35" s="20" t="s">
        <v>697</v>
      </c>
      <c r="C35" s="20" t="s">
        <v>3590</v>
      </c>
      <c r="D35" s="20" t="s">
        <v>3649</v>
      </c>
    </row>
    <row r="36" spans="1:4" x14ac:dyDescent="0.25">
      <c r="A36" s="20" t="s">
        <v>3650</v>
      </c>
      <c r="B36" s="20" t="s">
        <v>774</v>
      </c>
      <c r="C36" s="20" t="s">
        <v>3583</v>
      </c>
      <c r="D36" s="20" t="s">
        <v>3651</v>
      </c>
    </row>
    <row r="37" spans="1:4" x14ac:dyDescent="0.25">
      <c r="A37" s="20" t="s">
        <v>3652</v>
      </c>
      <c r="B37" s="20" t="s">
        <v>801</v>
      </c>
      <c r="C37" s="20" t="s">
        <v>3583</v>
      </c>
      <c r="D37" s="20" t="s">
        <v>3653</v>
      </c>
    </row>
    <row r="38" spans="1:4" x14ac:dyDescent="0.25">
      <c r="A38" s="20" t="s">
        <v>3654</v>
      </c>
      <c r="B38" s="20" t="s">
        <v>609</v>
      </c>
      <c r="C38" s="20" t="s">
        <v>3583</v>
      </c>
      <c r="D38" s="20" t="s">
        <v>3655</v>
      </c>
    </row>
    <row r="39" spans="1:4" ht="15.75" x14ac:dyDescent="0.25">
      <c r="A39" s="21" t="s">
        <v>3656</v>
      </c>
      <c r="B39" s="21" t="s">
        <v>807</v>
      </c>
      <c r="C39" s="21" t="s">
        <v>3583</v>
      </c>
      <c r="D39" s="21" t="s">
        <v>3653</v>
      </c>
    </row>
    <row r="40" spans="1:4" x14ac:dyDescent="0.25">
      <c r="A40" s="20" t="s">
        <v>3657</v>
      </c>
      <c r="B40" s="20" t="s">
        <v>731</v>
      </c>
      <c r="C40" s="20" t="s">
        <v>3590</v>
      </c>
      <c r="D40" s="20" t="s">
        <v>3658</v>
      </c>
    </row>
    <row r="41" spans="1:4" x14ac:dyDescent="0.25">
      <c r="A41" s="20" t="s">
        <v>3659</v>
      </c>
      <c r="B41" s="20" t="s">
        <v>777</v>
      </c>
      <c r="C41" s="20" t="s">
        <v>3583</v>
      </c>
      <c r="D41" s="20" t="s">
        <v>3651</v>
      </c>
    </row>
    <row r="42" spans="1:4" x14ac:dyDescent="0.25">
      <c r="A42" s="20" t="s">
        <v>3660</v>
      </c>
      <c r="B42" s="20" t="s">
        <v>694</v>
      </c>
      <c r="C42" s="20" t="s">
        <v>3583</v>
      </c>
      <c r="D42" s="20" t="s">
        <v>3653</v>
      </c>
    </row>
    <row r="43" spans="1:4" x14ac:dyDescent="0.25">
      <c r="A43" s="20" t="s">
        <v>3661</v>
      </c>
      <c r="B43" s="20" t="s">
        <v>713</v>
      </c>
      <c r="C43" s="20" t="s">
        <v>3590</v>
      </c>
      <c r="D43" s="20" t="s">
        <v>3662</v>
      </c>
    </row>
    <row r="44" spans="1:4" x14ac:dyDescent="0.25">
      <c r="A44" s="20" t="s">
        <v>3663</v>
      </c>
      <c r="B44" s="20" t="s">
        <v>830</v>
      </c>
      <c r="C44" s="20" t="s">
        <v>3583</v>
      </c>
      <c r="D44" s="20" t="s">
        <v>3653</v>
      </c>
    </row>
    <row r="45" spans="1:4" x14ac:dyDescent="0.25">
      <c r="A45" s="20" t="s">
        <v>3664</v>
      </c>
      <c r="B45" s="20" t="s">
        <v>743</v>
      </c>
      <c r="C45" s="20" t="s">
        <v>3583</v>
      </c>
      <c r="D45" s="20" t="s">
        <v>3665</v>
      </c>
    </row>
    <row r="46" spans="1:4" x14ac:dyDescent="0.25">
      <c r="A46" s="20" t="s">
        <v>3666</v>
      </c>
      <c r="B46" s="20" t="s">
        <v>771</v>
      </c>
      <c r="C46" s="20" t="s">
        <v>3583</v>
      </c>
      <c r="D46" s="20" t="s">
        <v>3667</v>
      </c>
    </row>
    <row r="47" spans="1:4" x14ac:dyDescent="0.25">
      <c r="A47" s="20" t="s">
        <v>3668</v>
      </c>
      <c r="B47" s="20" t="s">
        <v>584</v>
      </c>
      <c r="C47" s="20" t="s">
        <v>3590</v>
      </c>
      <c r="D47" s="20" t="s">
        <v>3669</v>
      </c>
    </row>
    <row r="48" spans="1:4" x14ac:dyDescent="0.25">
      <c r="A48" s="20" t="s">
        <v>3670</v>
      </c>
      <c r="B48" s="20" t="s">
        <v>233</v>
      </c>
      <c r="C48" s="20" t="s">
        <v>3583</v>
      </c>
      <c r="D48" s="20" t="s">
        <v>3671</v>
      </c>
    </row>
    <row r="49" spans="1:4" x14ac:dyDescent="0.25">
      <c r="A49" s="20" t="s">
        <v>3672</v>
      </c>
      <c r="B49" s="20" t="s">
        <v>229</v>
      </c>
      <c r="C49" s="20" t="s">
        <v>3583</v>
      </c>
      <c r="D49" s="20" t="s">
        <v>3673</v>
      </c>
    </row>
    <row r="50" spans="1:4" x14ac:dyDescent="0.25">
      <c r="A50" s="20" t="s">
        <v>3674</v>
      </c>
      <c r="B50" s="20" t="s">
        <v>286</v>
      </c>
      <c r="C50" s="20" t="s">
        <v>3583</v>
      </c>
      <c r="D50" s="20" t="s">
        <v>3675</v>
      </c>
    </row>
    <row r="51" spans="1:4" x14ac:dyDescent="0.25">
      <c r="A51" s="20" t="s">
        <v>3676</v>
      </c>
      <c r="B51" s="20" t="s">
        <v>15</v>
      </c>
      <c r="C51" s="20" t="s">
        <v>3583</v>
      </c>
      <c r="D51" s="20" t="s">
        <v>3677</v>
      </c>
    </row>
    <row r="52" spans="1:4" x14ac:dyDescent="0.25">
      <c r="A52" s="20" t="s">
        <v>3678</v>
      </c>
      <c r="B52" s="20" t="s">
        <v>48</v>
      </c>
      <c r="C52" s="20" t="s">
        <v>3583</v>
      </c>
      <c r="D52" s="20" t="s">
        <v>3679</v>
      </c>
    </row>
    <row r="53" spans="1:4" ht="15.75" x14ac:dyDescent="0.25">
      <c r="A53" s="21" t="s">
        <v>3680</v>
      </c>
      <c r="B53" s="21" t="s">
        <v>561</v>
      </c>
      <c r="C53" s="21" t="s">
        <v>3583</v>
      </c>
      <c r="D53" s="21" t="s">
        <v>3681</v>
      </c>
    </row>
    <row r="54" spans="1:4" x14ac:dyDescent="0.25">
      <c r="A54" s="20" t="s">
        <v>3682</v>
      </c>
      <c r="B54" s="20" t="s">
        <v>785</v>
      </c>
      <c r="C54" s="20" t="s">
        <v>3683</v>
      </c>
      <c r="D54" s="20" t="s">
        <v>3684</v>
      </c>
    </row>
    <row r="55" spans="1:4" x14ac:dyDescent="0.25">
      <c r="A55" s="20" t="s">
        <v>3685</v>
      </c>
      <c r="B55" s="20" t="s">
        <v>634</v>
      </c>
      <c r="C55" s="20" t="s">
        <v>3590</v>
      </c>
      <c r="D55" s="20" t="s">
        <v>3686</v>
      </c>
    </row>
    <row r="56" spans="1:4" x14ac:dyDescent="0.25">
      <c r="A56" s="20" t="s">
        <v>3687</v>
      </c>
      <c r="B56" s="20" t="s">
        <v>448</v>
      </c>
      <c r="C56" s="20" t="s">
        <v>3583</v>
      </c>
      <c r="D56" s="20" t="s">
        <v>3688</v>
      </c>
    </row>
    <row r="57" spans="1:4" x14ac:dyDescent="0.25">
      <c r="A57" s="20" t="s">
        <v>3689</v>
      </c>
      <c r="B57" s="20" t="s">
        <v>479</v>
      </c>
      <c r="C57" s="20" t="s">
        <v>3583</v>
      </c>
      <c r="D57" s="20" t="s">
        <v>3690</v>
      </c>
    </row>
    <row r="58" spans="1:4" x14ac:dyDescent="0.25">
      <c r="A58" s="20" t="s">
        <v>3691</v>
      </c>
      <c r="B58" s="20" t="s">
        <v>513</v>
      </c>
      <c r="C58" s="20" t="s">
        <v>3583</v>
      </c>
      <c r="D58" s="20" t="s">
        <v>3635</v>
      </c>
    </row>
    <row r="59" spans="1:4" ht="15.75" x14ac:dyDescent="0.25">
      <c r="A59" s="21" t="s">
        <v>3692</v>
      </c>
      <c r="B59" s="21" t="s">
        <v>3493</v>
      </c>
      <c r="C59" s="21" t="s">
        <v>3683</v>
      </c>
      <c r="D59" s="21" t="s">
        <v>3693</v>
      </c>
    </row>
    <row r="60" spans="1:4" x14ac:dyDescent="0.25">
      <c r="A60" s="20" t="s">
        <v>3694</v>
      </c>
      <c r="B60" s="20" t="s">
        <v>209</v>
      </c>
      <c r="C60" s="20" t="s">
        <v>3583</v>
      </c>
      <c r="D60" s="20" t="s">
        <v>3695</v>
      </c>
    </row>
    <row r="61" spans="1:4" x14ac:dyDescent="0.25">
      <c r="A61" s="20" t="s">
        <v>3696</v>
      </c>
      <c r="B61" s="20" t="s">
        <v>839</v>
      </c>
      <c r="C61" s="20" t="s">
        <v>3590</v>
      </c>
      <c r="D61" s="20" t="s">
        <v>3697</v>
      </c>
    </row>
    <row r="62" spans="1:4" x14ac:dyDescent="0.25">
      <c r="A62" s="20" t="s">
        <v>3698</v>
      </c>
      <c r="B62" s="20" t="s">
        <v>106</v>
      </c>
      <c r="C62" s="20" t="s">
        <v>3583</v>
      </c>
      <c r="D62" s="20" t="s">
        <v>3699</v>
      </c>
    </row>
    <row r="63" spans="1:4" x14ac:dyDescent="0.25">
      <c r="A63" s="20" t="s">
        <v>3700</v>
      </c>
      <c r="B63" s="20" t="s">
        <v>649</v>
      </c>
      <c r="C63" s="20" t="s">
        <v>3583</v>
      </c>
      <c r="D63" s="20" t="s">
        <v>3701</v>
      </c>
    </row>
    <row r="64" spans="1:4" x14ac:dyDescent="0.25">
      <c r="A64" s="20" t="s">
        <v>3702</v>
      </c>
      <c r="B64" s="20" t="s">
        <v>637</v>
      </c>
      <c r="C64" s="20" t="s">
        <v>3583</v>
      </c>
      <c r="D64" s="20" t="s">
        <v>3703</v>
      </c>
    </row>
    <row r="65" spans="1:4" x14ac:dyDescent="0.25">
      <c r="A65" s="20" t="s">
        <v>3704</v>
      </c>
      <c r="B65" s="20" t="s">
        <v>749</v>
      </c>
      <c r="C65" s="20" t="s">
        <v>3583</v>
      </c>
      <c r="D65" s="20" t="s">
        <v>3705</v>
      </c>
    </row>
    <row r="66" spans="1:4" x14ac:dyDescent="0.25">
      <c r="A66" s="20" t="s">
        <v>3706</v>
      </c>
      <c r="B66" s="20" t="s">
        <v>719</v>
      </c>
      <c r="C66" s="20" t="s">
        <v>3590</v>
      </c>
      <c r="D66" s="20" t="s">
        <v>3707</v>
      </c>
    </row>
    <row r="67" spans="1:4" ht="15.75" x14ac:dyDescent="0.25">
      <c r="A67" s="21" t="s">
        <v>3708</v>
      </c>
      <c r="B67" s="21" t="s">
        <v>150</v>
      </c>
      <c r="C67" s="21" t="s">
        <v>3590</v>
      </c>
      <c r="D67" s="21" t="s">
        <v>3709</v>
      </c>
    </row>
    <row r="68" spans="1:4" x14ac:dyDescent="0.25">
      <c r="A68" s="20" t="s">
        <v>3710</v>
      </c>
      <c r="B68" s="20" t="s">
        <v>426</v>
      </c>
      <c r="C68" s="20" t="s">
        <v>3683</v>
      </c>
      <c r="D68" s="20" t="s">
        <v>3711</v>
      </c>
    </row>
    <row r="69" spans="1:4" ht="15.75" x14ac:dyDescent="0.25">
      <c r="A69" s="21" t="s">
        <v>3712</v>
      </c>
      <c r="B69" s="21" t="s">
        <v>255</v>
      </c>
      <c r="C69" s="21" t="s">
        <v>3683</v>
      </c>
      <c r="D69" s="21" t="s">
        <v>3713</v>
      </c>
    </row>
    <row r="70" spans="1:4" x14ac:dyDescent="0.25">
      <c r="A70" s="20" t="s">
        <v>3714</v>
      </c>
      <c r="B70" s="20" t="s">
        <v>664</v>
      </c>
      <c r="C70" s="20" t="s">
        <v>3583</v>
      </c>
      <c r="D70" s="20" t="s">
        <v>3715</v>
      </c>
    </row>
    <row r="71" spans="1:4" x14ac:dyDescent="0.25">
      <c r="A71" s="20" t="s">
        <v>3716</v>
      </c>
      <c r="B71" s="20" t="s">
        <v>277</v>
      </c>
      <c r="C71" s="20" t="s">
        <v>3583</v>
      </c>
      <c r="D71" s="20" t="s">
        <v>3717</v>
      </c>
    </row>
    <row r="72" spans="1:4" x14ac:dyDescent="0.25">
      <c r="A72" s="20" t="s">
        <v>3718</v>
      </c>
      <c r="B72" s="20" t="s">
        <v>615</v>
      </c>
      <c r="C72" s="20" t="s">
        <v>3583</v>
      </c>
      <c r="D72" s="20" t="s">
        <v>3653</v>
      </c>
    </row>
    <row r="73" spans="1:4" x14ac:dyDescent="0.25">
      <c r="A73" s="20" t="s">
        <v>3719</v>
      </c>
      <c r="B73" s="20" t="s">
        <v>833</v>
      </c>
      <c r="C73" s="20" t="s">
        <v>3583</v>
      </c>
      <c r="D73" s="20" t="s">
        <v>3720</v>
      </c>
    </row>
    <row r="74" spans="1:4" x14ac:dyDescent="0.25">
      <c r="A74" s="20" t="s">
        <v>3721</v>
      </c>
      <c r="B74" s="20" t="s">
        <v>432</v>
      </c>
      <c r="C74" s="20" t="s">
        <v>3590</v>
      </c>
      <c r="D74" s="20" t="s">
        <v>3722</v>
      </c>
    </row>
    <row r="75" spans="1:4" x14ac:dyDescent="0.25">
      <c r="A75" s="20" t="s">
        <v>3723</v>
      </c>
      <c r="B75" s="20" t="s">
        <v>364</v>
      </c>
      <c r="C75" s="20" t="s">
        <v>3583</v>
      </c>
      <c r="D75" s="20" t="s">
        <v>3724</v>
      </c>
    </row>
    <row r="76" spans="1:4" x14ac:dyDescent="0.25">
      <c r="A76" s="20" t="s">
        <v>3725</v>
      </c>
      <c r="B76" s="20" t="s">
        <v>396</v>
      </c>
      <c r="C76" s="20" t="s">
        <v>3583</v>
      </c>
      <c r="D76" s="20" t="s">
        <v>3726</v>
      </c>
    </row>
    <row r="77" spans="1:4" x14ac:dyDescent="0.25">
      <c r="A77" s="20" t="s">
        <v>3727</v>
      </c>
      <c r="B77" s="20" t="s">
        <v>3728</v>
      </c>
      <c r="C77" s="20" t="s">
        <v>3583</v>
      </c>
      <c r="D77" s="20" t="s">
        <v>3729</v>
      </c>
    </row>
    <row r="78" spans="1:4" x14ac:dyDescent="0.25">
      <c r="A78" s="20" t="s">
        <v>3730</v>
      </c>
      <c r="B78" s="20" t="s">
        <v>218</v>
      </c>
      <c r="C78" s="20" t="s">
        <v>3583</v>
      </c>
      <c r="D78" s="20" t="s">
        <v>3731</v>
      </c>
    </row>
    <row r="79" spans="1:4" ht="15.75" x14ac:dyDescent="0.25">
      <c r="A79" s="21" t="s">
        <v>3732</v>
      </c>
      <c r="B79" s="21" t="s">
        <v>3733</v>
      </c>
      <c r="C79" s="21" t="s">
        <v>3583</v>
      </c>
      <c r="D79" s="21" t="s">
        <v>3653</v>
      </c>
    </row>
    <row r="80" spans="1:4" x14ac:dyDescent="0.25">
      <c r="A80" s="20" t="s">
        <v>3734</v>
      </c>
      <c r="B80" s="20" t="s">
        <v>688</v>
      </c>
      <c r="C80" s="20" t="s">
        <v>3583</v>
      </c>
      <c r="D80" s="20" t="s">
        <v>3735</v>
      </c>
    </row>
    <row r="81" spans="1:4" x14ac:dyDescent="0.25">
      <c r="A81" s="20" t="s">
        <v>3736</v>
      </c>
      <c r="B81" s="20" t="s">
        <v>193</v>
      </c>
      <c r="C81" s="20" t="s">
        <v>3583</v>
      </c>
      <c r="D81" s="20" t="s">
        <v>3737</v>
      </c>
    </row>
    <row r="82" spans="1:4" x14ac:dyDescent="0.25">
      <c r="A82" s="20" t="s">
        <v>3738</v>
      </c>
      <c r="B82" s="20" t="s">
        <v>153</v>
      </c>
      <c r="C82" s="20" t="s">
        <v>3583</v>
      </c>
      <c r="D82" s="20" t="s">
        <v>3739</v>
      </c>
    </row>
    <row r="83" spans="1:4" ht="15.75" x14ac:dyDescent="0.25">
      <c r="A83" s="21" t="s">
        <v>3740</v>
      </c>
      <c r="B83" s="21" t="s">
        <v>682</v>
      </c>
      <c r="C83" s="21" t="s">
        <v>3583</v>
      </c>
      <c r="D83" s="21" t="s">
        <v>3741</v>
      </c>
    </row>
    <row r="84" spans="1:4" x14ac:dyDescent="0.25">
      <c r="A84" s="20" t="s">
        <v>3742</v>
      </c>
      <c r="B84" s="20" t="s">
        <v>71</v>
      </c>
      <c r="C84" s="20" t="s">
        <v>3583</v>
      </c>
      <c r="D84" s="20" t="s">
        <v>3655</v>
      </c>
    </row>
    <row r="85" spans="1:4" ht="15.75" x14ac:dyDescent="0.25">
      <c r="A85" s="21" t="s">
        <v>3743</v>
      </c>
      <c r="B85" s="21" t="s">
        <v>451</v>
      </c>
      <c r="C85" s="21" t="s">
        <v>3583</v>
      </c>
      <c r="D85" s="21" t="s">
        <v>3744</v>
      </c>
    </row>
    <row r="86" spans="1:4" x14ac:dyDescent="0.25">
      <c r="A86" s="20" t="s">
        <v>3745</v>
      </c>
      <c r="B86" s="20" t="s">
        <v>640</v>
      </c>
      <c r="C86" s="20" t="s">
        <v>3590</v>
      </c>
      <c r="D86" s="20" t="s">
        <v>3746</v>
      </c>
    </row>
    <row r="87" spans="1:4" x14ac:dyDescent="0.25">
      <c r="A87" s="20" t="s">
        <v>3747</v>
      </c>
      <c r="B87" s="20" t="s">
        <v>507</v>
      </c>
      <c r="C87" s="20" t="s">
        <v>3590</v>
      </c>
      <c r="D87" s="20" t="s">
        <v>3748</v>
      </c>
    </row>
    <row r="88" spans="1:4" x14ac:dyDescent="0.25">
      <c r="A88" s="20" t="s">
        <v>3749</v>
      </c>
      <c r="B88" s="20" t="s">
        <v>574</v>
      </c>
      <c r="C88" s="20" t="s">
        <v>3583</v>
      </c>
      <c r="D88" s="20" t="s">
        <v>3750</v>
      </c>
    </row>
    <row r="89" spans="1:4" ht="15.75" x14ac:dyDescent="0.25">
      <c r="A89" s="21" t="s">
        <v>3751</v>
      </c>
      <c r="B89" s="21" t="s">
        <v>516</v>
      </c>
      <c r="C89" s="21" t="s">
        <v>3583</v>
      </c>
      <c r="D89" s="21" t="s">
        <v>3653</v>
      </c>
    </row>
    <row r="90" spans="1:4" x14ac:dyDescent="0.25">
      <c r="A90" s="20" t="s">
        <v>3752</v>
      </c>
      <c r="B90" s="20" t="s">
        <v>813</v>
      </c>
      <c r="C90" s="20" t="s">
        <v>3583</v>
      </c>
      <c r="D90" s="20" t="s">
        <v>3653</v>
      </c>
    </row>
    <row r="91" spans="1:4" x14ac:dyDescent="0.25">
      <c r="A91" s="20" t="s">
        <v>3753</v>
      </c>
      <c r="B91" s="20" t="s">
        <v>415</v>
      </c>
      <c r="C91" s="20" t="s">
        <v>3590</v>
      </c>
      <c r="D91" s="20" t="s">
        <v>3754</v>
      </c>
    </row>
    <row r="92" spans="1:4" x14ac:dyDescent="0.25">
      <c r="A92" s="20" t="s">
        <v>3755</v>
      </c>
      <c r="B92" s="20" t="s">
        <v>504</v>
      </c>
      <c r="C92" s="20" t="s">
        <v>3583</v>
      </c>
      <c r="D92" s="20" t="s">
        <v>3653</v>
      </c>
    </row>
    <row r="93" spans="1:4" x14ac:dyDescent="0.25">
      <c r="A93" s="20" t="s">
        <v>3756</v>
      </c>
      <c r="B93" s="20" t="s">
        <v>716</v>
      </c>
      <c r="C93" s="20" t="s">
        <v>3590</v>
      </c>
      <c r="D93" s="20" t="s">
        <v>3757</v>
      </c>
    </row>
    <row r="94" spans="1:4" x14ac:dyDescent="0.25">
      <c r="A94" s="20" t="s">
        <v>3758</v>
      </c>
      <c r="B94" s="20" t="s">
        <v>571</v>
      </c>
      <c r="C94" s="20" t="s">
        <v>3583</v>
      </c>
      <c r="D94" s="20" t="s">
        <v>3759</v>
      </c>
    </row>
    <row r="95" spans="1:4" x14ac:dyDescent="0.25">
      <c r="A95" s="20" t="s">
        <v>3760</v>
      </c>
      <c r="B95" s="20" t="s">
        <v>300</v>
      </c>
      <c r="C95" s="20" t="s">
        <v>3590</v>
      </c>
      <c r="D95" s="20" t="s">
        <v>3761</v>
      </c>
    </row>
    <row r="96" spans="1:4" x14ac:dyDescent="0.25">
      <c r="A96" s="20" t="s">
        <v>3762</v>
      </c>
      <c r="B96" s="20" t="s">
        <v>310</v>
      </c>
      <c r="C96" s="20" t="s">
        <v>3583</v>
      </c>
      <c r="D96" s="20" t="s">
        <v>3763</v>
      </c>
    </row>
    <row r="97" spans="1:4" x14ac:dyDescent="0.25">
      <c r="A97" s="20" t="s">
        <v>3764</v>
      </c>
      <c r="B97" s="20" t="s">
        <v>474</v>
      </c>
      <c r="C97" s="20" t="s">
        <v>3583</v>
      </c>
      <c r="D97" s="20" t="s">
        <v>3653</v>
      </c>
    </row>
    <row r="98" spans="1:4" x14ac:dyDescent="0.25">
      <c r="A98" s="20" t="s">
        <v>3765</v>
      </c>
      <c r="B98" s="20" t="s">
        <v>402</v>
      </c>
      <c r="C98" s="20" t="s">
        <v>3583</v>
      </c>
      <c r="D98" s="20" t="s">
        <v>3766</v>
      </c>
    </row>
    <row r="99" spans="1:4" x14ac:dyDescent="0.25">
      <c r="A99" s="20" t="s">
        <v>3767</v>
      </c>
      <c r="B99" s="20" t="s">
        <v>737</v>
      </c>
      <c r="C99" s="20" t="s">
        <v>3583</v>
      </c>
      <c r="D99" s="20" t="s">
        <v>3768</v>
      </c>
    </row>
    <row r="100" spans="1:4" x14ac:dyDescent="0.25">
      <c r="A100" s="20" t="s">
        <v>3769</v>
      </c>
      <c r="B100" s="20" t="s">
        <v>725</v>
      </c>
      <c r="C100" s="20" t="s">
        <v>3590</v>
      </c>
      <c r="D100" s="20" t="s">
        <v>3770</v>
      </c>
    </row>
    <row r="101" spans="1:4" x14ac:dyDescent="0.25">
      <c r="A101" s="20" t="s">
        <v>3771</v>
      </c>
      <c r="B101" s="20" t="s">
        <v>3772</v>
      </c>
      <c r="C101" s="20" t="s">
        <v>3583</v>
      </c>
      <c r="D101" s="20" t="s">
        <v>3773</v>
      </c>
    </row>
    <row r="102" spans="1:4" x14ac:dyDescent="0.25">
      <c r="A102" s="20" t="s">
        <v>3774</v>
      </c>
      <c r="B102" s="20" t="s">
        <v>661</v>
      </c>
      <c r="C102" s="20" t="s">
        <v>3583</v>
      </c>
      <c r="D102" s="20" t="s">
        <v>3775</v>
      </c>
    </row>
    <row r="103" spans="1:4" x14ac:dyDescent="0.25">
      <c r="A103" s="20" t="s">
        <v>3776</v>
      </c>
      <c r="B103" s="20" t="s">
        <v>853</v>
      </c>
      <c r="C103" s="20" t="s">
        <v>3590</v>
      </c>
      <c r="D103" s="20" t="s">
        <v>3777</v>
      </c>
    </row>
    <row r="104" spans="1:4" ht="15.75" x14ac:dyDescent="0.25">
      <c r="A104" s="21" t="s">
        <v>3778</v>
      </c>
      <c r="B104" s="21" t="s">
        <v>454</v>
      </c>
      <c r="C104" s="21" t="s">
        <v>3583</v>
      </c>
      <c r="D104" s="21" t="s">
        <v>3653</v>
      </c>
    </row>
    <row r="105" spans="1:4" ht="15.75" x14ac:dyDescent="0.25">
      <c r="A105" s="21" t="s">
        <v>3779</v>
      </c>
      <c r="B105" s="21" t="s">
        <v>206</v>
      </c>
      <c r="C105" s="21" t="s">
        <v>3583</v>
      </c>
      <c r="D105" s="21" t="s">
        <v>3780</v>
      </c>
    </row>
    <row r="106" spans="1:4" ht="15.75" x14ac:dyDescent="0.25">
      <c r="A106" s="21" t="s">
        <v>3781</v>
      </c>
      <c r="B106" s="21" t="s">
        <v>631</v>
      </c>
      <c r="C106" s="21" t="s">
        <v>3583</v>
      </c>
      <c r="D106" s="21" t="s">
        <v>3653</v>
      </c>
    </row>
    <row r="107" spans="1:4" ht="15.75" x14ac:dyDescent="0.25">
      <c r="A107" s="21" t="s">
        <v>3782</v>
      </c>
      <c r="B107" s="21" t="s">
        <v>827</v>
      </c>
      <c r="C107" s="21" t="s">
        <v>3590</v>
      </c>
      <c r="D107" s="21" t="s">
        <v>3783</v>
      </c>
    </row>
    <row r="108" spans="1:4" ht="15.75" x14ac:dyDescent="0.25">
      <c r="A108" s="21" t="s">
        <v>3784</v>
      </c>
      <c r="B108" s="21" t="s">
        <v>307</v>
      </c>
      <c r="C108" s="21" t="s">
        <v>3583</v>
      </c>
      <c r="D108" s="21" t="s">
        <v>3653</v>
      </c>
    </row>
    <row r="109" spans="1:4" ht="15.75" x14ac:dyDescent="0.25">
      <c r="A109" s="21" t="s">
        <v>3785</v>
      </c>
      <c r="B109" s="21" t="s">
        <v>3786</v>
      </c>
      <c r="C109" s="21" t="s">
        <v>3583</v>
      </c>
      <c r="D109" s="21" t="s">
        <v>3787</v>
      </c>
    </row>
    <row r="110" spans="1:4" ht="15.75" x14ac:dyDescent="0.25">
      <c r="A110" s="21" t="s">
        <v>3788</v>
      </c>
      <c r="B110" s="21" t="s">
        <v>399</v>
      </c>
      <c r="C110" s="21" t="s">
        <v>3583</v>
      </c>
      <c r="D110" s="21" t="s">
        <v>3641</v>
      </c>
    </row>
    <row r="111" spans="1:4" ht="15.75" x14ac:dyDescent="0.25">
      <c r="A111" s="21" t="s">
        <v>3789</v>
      </c>
      <c r="B111" s="21" t="s">
        <v>294</v>
      </c>
      <c r="C111" s="21" t="s">
        <v>3583</v>
      </c>
      <c r="D111" s="21" t="s">
        <v>3653</v>
      </c>
    </row>
    <row r="112" spans="1:4" ht="15.75" x14ac:dyDescent="0.25">
      <c r="A112" s="21" t="s">
        <v>3790</v>
      </c>
      <c r="B112" s="21" t="s">
        <v>555</v>
      </c>
      <c r="C112" s="21" t="s">
        <v>3590</v>
      </c>
      <c r="D112" s="21" t="s">
        <v>3610</v>
      </c>
    </row>
    <row r="113" spans="1:4" ht="15.75" x14ac:dyDescent="0.25">
      <c r="A113" s="21" t="s">
        <v>3791</v>
      </c>
      <c r="B113" s="21" t="s">
        <v>461</v>
      </c>
      <c r="C113" s="21" t="s">
        <v>3583</v>
      </c>
      <c r="D113" s="21" t="s">
        <v>3653</v>
      </c>
    </row>
    <row r="114" spans="1:4" ht="15.75" x14ac:dyDescent="0.25">
      <c r="A114" s="21" t="s">
        <v>3792</v>
      </c>
      <c r="B114" s="21" t="s">
        <v>337</v>
      </c>
      <c r="C114" s="21" t="s">
        <v>3590</v>
      </c>
      <c r="D114" s="21" t="s">
        <v>3793</v>
      </c>
    </row>
    <row r="115" spans="1:4" ht="15.75" x14ac:dyDescent="0.25">
      <c r="A115" s="21" t="s">
        <v>3794</v>
      </c>
      <c r="B115" s="21" t="s">
        <v>494</v>
      </c>
      <c r="C115" s="21" t="s">
        <v>3583</v>
      </c>
      <c r="D115" s="21" t="s">
        <v>3653</v>
      </c>
    </row>
    <row r="116" spans="1:4" ht="15.75" x14ac:dyDescent="0.25">
      <c r="A116" s="21" t="s">
        <v>3795</v>
      </c>
      <c r="B116" s="21" t="s">
        <v>471</v>
      </c>
      <c r="C116" s="21" t="s">
        <v>3583</v>
      </c>
      <c r="D116" s="21" t="s">
        <v>3653</v>
      </c>
    </row>
    <row r="117" spans="1:4" ht="15.75" x14ac:dyDescent="0.25">
      <c r="A117" s="21" t="s">
        <v>3796</v>
      </c>
      <c r="B117" s="21" t="s">
        <v>603</v>
      </c>
      <c r="C117" s="21" t="s">
        <v>3590</v>
      </c>
      <c r="D117" s="21" t="s">
        <v>3709</v>
      </c>
    </row>
    <row r="118" spans="1:4" ht="15.75" x14ac:dyDescent="0.25">
      <c r="A118" s="21" t="s">
        <v>3797</v>
      </c>
      <c r="B118" s="21" t="s">
        <v>435</v>
      </c>
      <c r="C118" s="21" t="s">
        <v>3590</v>
      </c>
      <c r="D118" s="21" t="s">
        <v>3757</v>
      </c>
    </row>
    <row r="119" spans="1:4" ht="15.75" x14ac:dyDescent="0.25">
      <c r="A119" s="21" t="s">
        <v>3798</v>
      </c>
      <c r="B119" s="21" t="s">
        <v>755</v>
      </c>
      <c r="C119" s="21" t="s">
        <v>3590</v>
      </c>
      <c r="D119" s="21" t="s">
        <v>3799</v>
      </c>
    </row>
    <row r="120" spans="1:4" ht="15.75" x14ac:dyDescent="0.25">
      <c r="A120" s="21" t="s">
        <v>3800</v>
      </c>
      <c r="B120" s="21" t="s">
        <v>652</v>
      </c>
      <c r="C120" s="21" t="s">
        <v>3583</v>
      </c>
      <c r="D120" s="21" t="s">
        <v>3801</v>
      </c>
    </row>
    <row r="121" spans="1:4" ht="15.75" x14ac:dyDescent="0.25">
      <c r="A121" s="21" t="s">
        <v>3802</v>
      </c>
      <c r="B121" s="21" t="s">
        <v>343</v>
      </c>
      <c r="C121" s="21" t="s">
        <v>3583</v>
      </c>
      <c r="D121" s="21" t="s">
        <v>3803</v>
      </c>
    </row>
    <row r="122" spans="1:4" ht="15.75" x14ac:dyDescent="0.25">
      <c r="A122" s="21" t="s">
        <v>3804</v>
      </c>
      <c r="B122" s="21" t="s">
        <v>297</v>
      </c>
      <c r="C122" s="21" t="s">
        <v>3590</v>
      </c>
      <c r="D122" s="21" t="s">
        <v>3805</v>
      </c>
    </row>
    <row r="123" spans="1:4" ht="15.75" x14ac:dyDescent="0.25">
      <c r="A123" s="21" t="s">
        <v>3806</v>
      </c>
      <c r="B123" s="21" t="s">
        <v>510</v>
      </c>
      <c r="C123" s="21" t="s">
        <v>3590</v>
      </c>
      <c r="D123" s="21" t="s">
        <v>3805</v>
      </c>
    </row>
    <row r="124" spans="1:4" ht="15.75" x14ac:dyDescent="0.25">
      <c r="A124" s="21" t="s">
        <v>3807</v>
      </c>
      <c r="B124" s="21" t="s">
        <v>728</v>
      </c>
      <c r="C124" s="21" t="s">
        <v>3583</v>
      </c>
      <c r="D124" s="21" t="s">
        <v>3808</v>
      </c>
    </row>
    <row r="125" spans="1:4" ht="15.75" x14ac:dyDescent="0.25">
      <c r="A125" s="21" t="s">
        <v>3809</v>
      </c>
      <c r="B125" s="21" t="s">
        <v>384</v>
      </c>
      <c r="C125" s="21" t="s">
        <v>3583</v>
      </c>
      <c r="D125" s="21" t="s">
        <v>3810</v>
      </c>
    </row>
    <row r="126" spans="1:4" ht="15.75" x14ac:dyDescent="0.25">
      <c r="A126" s="21" t="s">
        <v>3811</v>
      </c>
      <c r="B126" s="21" t="s">
        <v>703</v>
      </c>
      <c r="C126" s="21" t="s">
        <v>3590</v>
      </c>
      <c r="D126" s="21" t="s">
        <v>3812</v>
      </c>
    </row>
    <row r="127" spans="1:4" ht="15.75" x14ac:dyDescent="0.25">
      <c r="A127" s="21" t="s">
        <v>3813</v>
      </c>
      <c r="B127" s="21" t="s">
        <v>768</v>
      </c>
      <c r="C127" s="21" t="s">
        <v>3683</v>
      </c>
      <c r="D127" s="21" t="s">
        <v>3814</v>
      </c>
    </row>
    <row r="128" spans="1:4" ht="15.75" x14ac:dyDescent="0.25">
      <c r="A128" s="21" t="s">
        <v>3815</v>
      </c>
      <c r="B128" s="21" t="s">
        <v>798</v>
      </c>
      <c r="C128" s="21" t="s">
        <v>3583</v>
      </c>
      <c r="D128" s="21" t="s">
        <v>3816</v>
      </c>
    </row>
    <row r="129" spans="1:4" ht="15.75" x14ac:dyDescent="0.25">
      <c r="A129" s="21" t="s">
        <v>3817</v>
      </c>
      <c r="B129" s="21" t="s">
        <v>500</v>
      </c>
      <c r="C129" s="21" t="s">
        <v>3583</v>
      </c>
      <c r="D129" s="21" t="s">
        <v>3653</v>
      </c>
    </row>
    <row r="130" spans="1:4" ht="15.75" x14ac:dyDescent="0.25">
      <c r="A130" s="21" t="s">
        <v>3818</v>
      </c>
      <c r="B130" s="21" t="s">
        <v>114</v>
      </c>
      <c r="C130" s="21" t="s">
        <v>3590</v>
      </c>
      <c r="D130" s="21" t="s">
        <v>3658</v>
      </c>
    </row>
    <row r="131" spans="1:4" ht="15.75" x14ac:dyDescent="0.25">
      <c r="A131" s="21" t="s">
        <v>3819</v>
      </c>
      <c r="B131" s="21" t="s">
        <v>387</v>
      </c>
      <c r="C131" s="21" t="s">
        <v>3626</v>
      </c>
      <c r="D131" s="21" t="s">
        <v>3820</v>
      </c>
    </row>
    <row r="132" spans="1:4" ht="15.75" x14ac:dyDescent="0.25">
      <c r="A132" s="21" t="s">
        <v>3821</v>
      </c>
      <c r="B132" s="21" t="s">
        <v>522</v>
      </c>
      <c r="C132" s="21" t="s">
        <v>3583</v>
      </c>
      <c r="D132" s="21" t="s">
        <v>3822</v>
      </c>
    </row>
    <row r="133" spans="1:4" ht="15.75" x14ac:dyDescent="0.25">
      <c r="A133" s="21" t="s">
        <v>3823</v>
      </c>
      <c r="B133" s="21" t="s">
        <v>222</v>
      </c>
      <c r="C133" s="21" t="s">
        <v>3583</v>
      </c>
      <c r="D133" s="21" t="s">
        <v>3824</v>
      </c>
    </row>
    <row r="134" spans="1:4" ht="15.75" x14ac:dyDescent="0.25">
      <c r="A134" s="21" t="s">
        <v>3825</v>
      </c>
      <c r="B134" s="21" t="s">
        <v>39</v>
      </c>
      <c r="C134" s="21" t="s">
        <v>3683</v>
      </c>
      <c r="D134" s="21" t="s">
        <v>3826</v>
      </c>
    </row>
    <row r="135" spans="1:4" ht="15.75" x14ac:dyDescent="0.25">
      <c r="A135" s="21" t="s">
        <v>3827</v>
      </c>
      <c r="B135" s="21" t="s">
        <v>374</v>
      </c>
      <c r="C135" s="21" t="s">
        <v>3583</v>
      </c>
      <c r="D135" s="21" t="s">
        <v>3653</v>
      </c>
    </row>
    <row r="136" spans="1:4" ht="15.75" x14ac:dyDescent="0.25">
      <c r="A136" s="21" t="s">
        <v>3828</v>
      </c>
      <c r="B136" s="21" t="s">
        <v>691</v>
      </c>
      <c r="C136" s="21" t="s">
        <v>3583</v>
      </c>
      <c r="D136" s="21" t="s">
        <v>3829</v>
      </c>
    </row>
    <row r="137" spans="1:4" ht="15.75" x14ac:dyDescent="0.25">
      <c r="A137" s="21" t="s">
        <v>3830</v>
      </c>
      <c r="B137" s="21" t="s">
        <v>646</v>
      </c>
      <c r="C137" s="21" t="s">
        <v>3590</v>
      </c>
      <c r="D137" s="21" t="s">
        <v>3831</v>
      </c>
    </row>
    <row r="138" spans="1:4" ht="15.75" x14ac:dyDescent="0.25">
      <c r="A138" s="21" t="s">
        <v>3832</v>
      </c>
      <c r="B138" s="21" t="s">
        <v>281</v>
      </c>
      <c r="C138" s="21" t="s">
        <v>3590</v>
      </c>
      <c r="D138" s="21" t="s">
        <v>3833</v>
      </c>
    </row>
    <row r="139" spans="1:4" ht="15.75" x14ac:dyDescent="0.25">
      <c r="A139" s="21" t="s">
        <v>3834</v>
      </c>
      <c r="B139" s="21" t="s">
        <v>31</v>
      </c>
      <c r="C139" s="21" t="s">
        <v>3583</v>
      </c>
      <c r="D139" s="21" t="s">
        <v>3584</v>
      </c>
    </row>
    <row r="140" spans="1:4" ht="15.75" x14ac:dyDescent="0.25">
      <c r="A140" s="21" t="s">
        <v>3835</v>
      </c>
      <c r="B140" s="21" t="s">
        <v>197</v>
      </c>
      <c r="C140" s="21" t="s">
        <v>3583</v>
      </c>
      <c r="D140" s="21" t="s">
        <v>3836</v>
      </c>
    </row>
    <row r="141" spans="1:4" ht="15.75" x14ac:dyDescent="0.25">
      <c r="A141" s="21" t="s">
        <v>3837</v>
      </c>
      <c r="B141" s="21" t="s">
        <v>429</v>
      </c>
      <c r="C141" s="21" t="s">
        <v>3590</v>
      </c>
      <c r="D141" s="21" t="s">
        <v>3622</v>
      </c>
    </row>
    <row r="142" spans="1:4" ht="15.75" x14ac:dyDescent="0.25">
      <c r="A142" s="21" t="s">
        <v>3838</v>
      </c>
      <c r="B142" s="21" t="s">
        <v>169</v>
      </c>
      <c r="C142" s="21" t="s">
        <v>3583</v>
      </c>
      <c r="D142" s="21" t="s">
        <v>3839</v>
      </c>
    </row>
    <row r="143" spans="1:4" ht="15.75" x14ac:dyDescent="0.25">
      <c r="A143" s="21" t="s">
        <v>3840</v>
      </c>
      <c r="B143" s="21" t="s">
        <v>794</v>
      </c>
      <c r="C143" s="21" t="s">
        <v>3590</v>
      </c>
      <c r="D143" s="21" t="s">
        <v>3841</v>
      </c>
    </row>
    <row r="144" spans="1:4" ht="15.75" x14ac:dyDescent="0.25">
      <c r="A144" s="21" t="s">
        <v>3842</v>
      </c>
      <c r="B144" s="21" t="s">
        <v>580</v>
      </c>
      <c r="C144" s="21" t="s">
        <v>3583</v>
      </c>
      <c r="D144" s="21" t="s">
        <v>3843</v>
      </c>
    </row>
    <row r="145" spans="1:4" ht="15.75" x14ac:dyDescent="0.25">
      <c r="A145" s="21" t="s">
        <v>3844</v>
      </c>
      <c r="B145" s="21" t="s">
        <v>23</v>
      </c>
      <c r="C145" s="21" t="s">
        <v>3583</v>
      </c>
      <c r="D145" s="21" t="s">
        <v>3845</v>
      </c>
    </row>
    <row r="146" spans="1:4" ht="15.75" x14ac:dyDescent="0.25">
      <c r="A146" s="21" t="s">
        <v>3846</v>
      </c>
      <c r="B146" s="21" t="s">
        <v>329</v>
      </c>
      <c r="C146" s="21" t="s">
        <v>3583</v>
      </c>
      <c r="D146" s="21" t="s">
        <v>3847</v>
      </c>
    </row>
    <row r="147" spans="1:4" ht="15.75" x14ac:dyDescent="0.25">
      <c r="A147" s="21" t="s">
        <v>3848</v>
      </c>
      <c r="B147" s="21" t="s">
        <v>181</v>
      </c>
      <c r="C147" s="21" t="s">
        <v>3583</v>
      </c>
      <c r="D147" s="21" t="s">
        <v>3849</v>
      </c>
    </row>
    <row r="148" spans="1:4" ht="15.75" x14ac:dyDescent="0.25">
      <c r="A148" s="21" t="s">
        <v>3850</v>
      </c>
      <c r="B148" s="21" t="s">
        <v>542</v>
      </c>
      <c r="C148" s="21" t="s">
        <v>3583</v>
      </c>
      <c r="D148" s="21" t="s">
        <v>3851</v>
      </c>
    </row>
    <row r="149" spans="1:4" ht="15.75" x14ac:dyDescent="0.25">
      <c r="A149" s="21" t="s">
        <v>3852</v>
      </c>
      <c r="B149" s="21" t="s">
        <v>64</v>
      </c>
      <c r="C149" s="21" t="s">
        <v>3583</v>
      </c>
      <c r="D149" s="21" t="s">
        <v>3853</v>
      </c>
    </row>
    <row r="150" spans="1:4" ht="15.75" x14ac:dyDescent="0.25">
      <c r="A150" s="21" t="s">
        <v>3854</v>
      </c>
      <c r="B150" s="21" t="s">
        <v>110</v>
      </c>
      <c r="C150" s="21" t="s">
        <v>3583</v>
      </c>
      <c r="D150" s="21" t="s">
        <v>3855</v>
      </c>
    </row>
    <row r="151" spans="1:4" ht="15.75" x14ac:dyDescent="0.25">
      <c r="A151" s="21" t="s">
        <v>3856</v>
      </c>
      <c r="B151" s="21" t="s">
        <v>7</v>
      </c>
      <c r="C151" s="21" t="s">
        <v>3590</v>
      </c>
      <c r="D151" s="21" t="s">
        <v>3857</v>
      </c>
    </row>
    <row r="152" spans="1:4" ht="15.75" x14ac:dyDescent="0.25">
      <c r="A152" s="21" t="s">
        <v>3858</v>
      </c>
      <c r="B152" s="21" t="s">
        <v>88</v>
      </c>
      <c r="C152" s="21" t="s">
        <v>3583</v>
      </c>
      <c r="D152" s="21" t="s">
        <v>3859</v>
      </c>
    </row>
    <row r="153" spans="1:4" ht="15.75" x14ac:dyDescent="0.25">
      <c r="A153" s="21" t="s">
        <v>3860</v>
      </c>
      <c r="B153" s="21" t="s">
        <v>586</v>
      </c>
      <c r="C153" s="21" t="s">
        <v>3583</v>
      </c>
      <c r="D153" s="21" t="s">
        <v>3861</v>
      </c>
    </row>
    <row r="154" spans="1:4" ht="15.75" x14ac:dyDescent="0.25">
      <c r="A154" s="21" t="s">
        <v>3862</v>
      </c>
      <c r="B154" s="21" t="s">
        <v>821</v>
      </c>
      <c r="C154" s="21" t="s">
        <v>3683</v>
      </c>
      <c r="D154" s="21" t="s">
        <v>3863</v>
      </c>
    </row>
    <row r="155" spans="1:4" ht="15.75" x14ac:dyDescent="0.25">
      <c r="A155" s="21" t="s">
        <v>3864</v>
      </c>
      <c r="B155" s="21" t="s">
        <v>349</v>
      </c>
      <c r="C155" s="21" t="s">
        <v>3583</v>
      </c>
      <c r="D155" s="21" t="s">
        <v>3865</v>
      </c>
    </row>
    <row r="156" spans="1:4" ht="15.75" x14ac:dyDescent="0.25">
      <c r="A156" s="21" t="s">
        <v>3866</v>
      </c>
      <c r="B156" s="21" t="s">
        <v>201</v>
      </c>
      <c r="C156" s="21" t="s">
        <v>3583</v>
      </c>
      <c r="D156" s="21" t="s">
        <v>3867</v>
      </c>
    </row>
    <row r="157" spans="1:4" ht="15.75" x14ac:dyDescent="0.25">
      <c r="A157" s="21" t="s">
        <v>3868</v>
      </c>
      <c r="B157" s="21" t="s">
        <v>764</v>
      </c>
      <c r="C157" s="21" t="s">
        <v>3626</v>
      </c>
      <c r="D157" s="21" t="s">
        <v>3869</v>
      </c>
    </row>
    <row r="158" spans="1:4" ht="15.75" x14ac:dyDescent="0.25">
      <c r="A158" s="21" t="s">
        <v>3870</v>
      </c>
      <c r="B158" s="21" t="s">
        <v>52</v>
      </c>
      <c r="C158" s="21" t="s">
        <v>3583</v>
      </c>
      <c r="D158" s="21" t="s">
        <v>3871</v>
      </c>
    </row>
    <row r="159" spans="1:4" ht="15.75" x14ac:dyDescent="0.25">
      <c r="A159" s="21" t="s">
        <v>3872</v>
      </c>
      <c r="B159" s="21" t="s">
        <v>27</v>
      </c>
      <c r="C159" s="21" t="s">
        <v>3583</v>
      </c>
      <c r="D159" s="21" t="s">
        <v>3873</v>
      </c>
    </row>
    <row r="160" spans="1:4" ht="15.75" x14ac:dyDescent="0.25">
      <c r="A160" s="21" t="s">
        <v>3874</v>
      </c>
      <c r="B160" s="21" t="s">
        <v>468</v>
      </c>
      <c r="C160" s="21" t="s">
        <v>3590</v>
      </c>
      <c r="D160" s="21" t="s">
        <v>3875</v>
      </c>
    </row>
    <row r="161" spans="1:4" ht="15.75" x14ac:dyDescent="0.25">
      <c r="A161" s="21" t="s">
        <v>3876</v>
      </c>
      <c r="B161" s="21" t="s">
        <v>368</v>
      </c>
      <c r="C161" s="21" t="s">
        <v>3583</v>
      </c>
      <c r="D161" s="21" t="s">
        <v>3877</v>
      </c>
    </row>
    <row r="162" spans="1:4" ht="15.75" x14ac:dyDescent="0.25">
      <c r="A162" s="21" t="s">
        <v>3878</v>
      </c>
      <c r="B162" s="21" t="s">
        <v>79</v>
      </c>
      <c r="C162" s="21" t="s">
        <v>3583</v>
      </c>
      <c r="D162" s="21" t="s">
        <v>3879</v>
      </c>
    </row>
    <row r="163" spans="1:4" ht="15.75" x14ac:dyDescent="0.25">
      <c r="A163" s="21" t="s">
        <v>3880</v>
      </c>
      <c r="B163" s="21" t="s">
        <v>184</v>
      </c>
      <c r="C163" s="21" t="s">
        <v>3583</v>
      </c>
      <c r="D163" s="21" t="s">
        <v>3881</v>
      </c>
    </row>
    <row r="164" spans="1:4" ht="15.75" x14ac:dyDescent="0.25">
      <c r="A164" s="21" t="s">
        <v>3882</v>
      </c>
      <c r="B164" s="21" t="s">
        <v>355</v>
      </c>
      <c r="C164" s="21" t="s">
        <v>3583</v>
      </c>
      <c r="D164" s="21" t="s">
        <v>3883</v>
      </c>
    </row>
    <row r="165" spans="1:4" ht="15.75" x14ac:dyDescent="0.25">
      <c r="A165" s="21" t="s">
        <v>3884</v>
      </c>
      <c r="B165" s="21" t="s">
        <v>140</v>
      </c>
      <c r="C165" s="21" t="s">
        <v>3583</v>
      </c>
      <c r="D165" s="21" t="s">
        <v>3885</v>
      </c>
    </row>
    <row r="166" spans="1:4" ht="15.75" x14ac:dyDescent="0.25">
      <c r="A166" s="21" t="s">
        <v>3886</v>
      </c>
      <c r="B166" s="21" t="s">
        <v>676</v>
      </c>
      <c r="C166" s="21" t="s">
        <v>3583</v>
      </c>
      <c r="D166" s="21" t="s">
        <v>3887</v>
      </c>
    </row>
    <row r="167" spans="1:4" ht="15.75" x14ac:dyDescent="0.25">
      <c r="A167" s="21" t="s">
        <v>3888</v>
      </c>
      <c r="B167" s="21" t="s">
        <v>314</v>
      </c>
      <c r="C167" s="21" t="s">
        <v>3583</v>
      </c>
      <c r="D167" s="21" t="s">
        <v>3889</v>
      </c>
    </row>
    <row r="168" spans="1:4" ht="15.75" x14ac:dyDescent="0.25">
      <c r="A168" s="21" t="s">
        <v>3890</v>
      </c>
      <c r="B168" s="21" t="s">
        <v>161</v>
      </c>
      <c r="C168" s="21" t="s">
        <v>3583</v>
      </c>
      <c r="D168" s="21" t="s">
        <v>3891</v>
      </c>
    </row>
    <row r="169" spans="1:4" ht="15.75" x14ac:dyDescent="0.25">
      <c r="A169" s="21" t="s">
        <v>3892</v>
      </c>
      <c r="B169" s="21" t="s">
        <v>346</v>
      </c>
      <c r="C169" s="21" t="s">
        <v>3583</v>
      </c>
      <c r="D169" s="21" t="s">
        <v>3893</v>
      </c>
    </row>
    <row r="170" spans="1:4" ht="15.75" x14ac:dyDescent="0.25">
      <c r="A170" s="21" t="s">
        <v>3894</v>
      </c>
      <c r="B170" s="21" t="s">
        <v>535</v>
      </c>
      <c r="C170" s="21" t="s">
        <v>3583</v>
      </c>
      <c r="D170" s="21" t="s">
        <v>3895</v>
      </c>
    </row>
    <row r="171" spans="1:4" ht="15.75" x14ac:dyDescent="0.25">
      <c r="A171" s="21" t="s">
        <v>3896</v>
      </c>
      <c r="B171" s="21" t="s">
        <v>259</v>
      </c>
      <c r="C171" s="21" t="s">
        <v>3583</v>
      </c>
      <c r="D171" s="21" t="s">
        <v>3897</v>
      </c>
    </row>
    <row r="172" spans="1:4" ht="15.75" x14ac:dyDescent="0.25">
      <c r="A172" s="21" t="s">
        <v>3898</v>
      </c>
      <c r="B172" s="21" t="s">
        <v>2</v>
      </c>
      <c r="C172" s="21" t="s">
        <v>3583</v>
      </c>
      <c r="D172" s="21" t="s">
        <v>3899</v>
      </c>
    </row>
    <row r="173" spans="1:4" ht="15.75" x14ac:dyDescent="0.25">
      <c r="A173" s="21" t="s">
        <v>3900</v>
      </c>
      <c r="B173" s="21" t="s">
        <v>752</v>
      </c>
      <c r="C173" s="21" t="s">
        <v>3583</v>
      </c>
      <c r="D173" s="21" t="s">
        <v>3901</v>
      </c>
    </row>
    <row r="174" spans="1:4" ht="15.75" x14ac:dyDescent="0.25">
      <c r="A174" s="21" t="s">
        <v>3902</v>
      </c>
      <c r="B174" s="21" t="s">
        <v>419</v>
      </c>
      <c r="C174" s="21" t="s">
        <v>3583</v>
      </c>
      <c r="D174" s="21" t="s">
        <v>3903</v>
      </c>
    </row>
    <row r="175" spans="1:4" ht="15.75" x14ac:dyDescent="0.25">
      <c r="A175" s="21" t="s">
        <v>3904</v>
      </c>
      <c r="B175" s="21" t="s">
        <v>845</v>
      </c>
      <c r="C175" s="21" t="s">
        <v>3583</v>
      </c>
      <c r="D175" s="21" t="s">
        <v>3905</v>
      </c>
    </row>
    <row r="176" spans="1:4" ht="15.75" x14ac:dyDescent="0.25">
      <c r="A176" s="21" t="s">
        <v>3906</v>
      </c>
      <c r="B176" s="21" t="s">
        <v>679</v>
      </c>
      <c r="C176" s="21" t="s">
        <v>3583</v>
      </c>
      <c r="D176" s="21" t="s">
        <v>3653</v>
      </c>
    </row>
    <row r="177" spans="1:4" ht="15.75" x14ac:dyDescent="0.25">
      <c r="A177" s="21" t="s">
        <v>3907</v>
      </c>
      <c r="B177" s="21" t="s">
        <v>590</v>
      </c>
      <c r="C177" s="21" t="s">
        <v>3583</v>
      </c>
      <c r="D177" s="21" t="s">
        <v>3908</v>
      </c>
    </row>
    <row r="178" spans="1:4" ht="15.75" x14ac:dyDescent="0.25">
      <c r="A178" s="21" t="s">
        <v>3909</v>
      </c>
      <c r="B178" s="21" t="s">
        <v>612</v>
      </c>
      <c r="C178" s="21" t="s">
        <v>3583</v>
      </c>
      <c r="D178" s="21" t="s">
        <v>3910</v>
      </c>
    </row>
    <row r="179" spans="1:4" ht="15.75" x14ac:dyDescent="0.25">
      <c r="A179" s="21" t="s">
        <v>3911</v>
      </c>
      <c r="B179" s="21" t="s">
        <v>445</v>
      </c>
      <c r="C179" s="21" t="s">
        <v>3583</v>
      </c>
      <c r="D179" s="21" t="s">
        <v>3912</v>
      </c>
    </row>
    <row r="180" spans="1:4" ht="15.75" x14ac:dyDescent="0.25">
      <c r="A180" s="21" t="s">
        <v>3913</v>
      </c>
      <c r="B180" s="21" t="s">
        <v>340</v>
      </c>
      <c r="C180" s="21" t="s">
        <v>3583</v>
      </c>
      <c r="D180" s="21" t="s">
        <v>3914</v>
      </c>
    </row>
    <row r="181" spans="1:4" ht="15.75" x14ac:dyDescent="0.25">
      <c r="A181" s="21" t="s">
        <v>3915</v>
      </c>
      <c r="B181" s="21" t="s">
        <v>850</v>
      </c>
      <c r="C181" s="21" t="s">
        <v>3683</v>
      </c>
      <c r="D181" s="21" t="s">
        <v>3916</v>
      </c>
    </row>
    <row r="182" spans="1:4" ht="15.75" x14ac:dyDescent="0.25">
      <c r="A182" s="21" t="s">
        <v>3917</v>
      </c>
      <c r="B182" s="21" t="s">
        <v>242</v>
      </c>
      <c r="C182" s="21" t="s">
        <v>3590</v>
      </c>
      <c r="D182" s="21" t="s">
        <v>3658</v>
      </c>
    </row>
    <row r="183" spans="1:4" ht="15.75" x14ac:dyDescent="0.25">
      <c r="A183" s="21" t="s">
        <v>3918</v>
      </c>
      <c r="B183" s="21" t="s">
        <v>422</v>
      </c>
      <c r="C183" s="21" t="s">
        <v>3583</v>
      </c>
      <c r="D183" s="21" t="s">
        <v>3739</v>
      </c>
    </row>
    <row r="184" spans="1:4" ht="15.75" x14ac:dyDescent="0.25">
      <c r="A184" s="21" t="s">
        <v>3919</v>
      </c>
      <c r="B184" s="21" t="s">
        <v>56</v>
      </c>
      <c r="C184" s="21" t="s">
        <v>3583</v>
      </c>
      <c r="D184" s="21" t="s">
        <v>3920</v>
      </c>
    </row>
    <row r="185" spans="1:4" ht="15.75" x14ac:dyDescent="0.25">
      <c r="A185" s="21" t="s">
        <v>3921</v>
      </c>
      <c r="B185" s="21" t="s">
        <v>409</v>
      </c>
      <c r="C185" s="21" t="s">
        <v>3583</v>
      </c>
      <c r="D185" s="21" t="s">
        <v>3922</v>
      </c>
    </row>
    <row r="186" spans="1:4" ht="15.75" x14ac:dyDescent="0.25">
      <c r="A186" s="21" t="s">
        <v>3923</v>
      </c>
      <c r="B186" s="21" t="s">
        <v>144</v>
      </c>
      <c r="C186" s="21" t="s">
        <v>3583</v>
      </c>
      <c r="D186" s="21" t="s">
        <v>3924</v>
      </c>
    </row>
    <row r="187" spans="1:4" ht="15.75" x14ac:dyDescent="0.25">
      <c r="A187" s="21" t="s">
        <v>3925</v>
      </c>
      <c r="B187" s="21" t="s">
        <v>75</v>
      </c>
      <c r="C187" s="21" t="s">
        <v>3583</v>
      </c>
      <c r="D187" s="21" t="s">
        <v>3926</v>
      </c>
    </row>
    <row r="188" spans="1:4" ht="15.75" x14ac:dyDescent="0.25">
      <c r="A188" s="21" t="s">
        <v>3927</v>
      </c>
      <c r="B188" s="21" t="s">
        <v>836</v>
      </c>
      <c r="C188" s="21" t="s">
        <v>3583</v>
      </c>
      <c r="D188" s="21" t="s">
        <v>3928</v>
      </c>
    </row>
    <row r="189" spans="1:4" ht="15.75" x14ac:dyDescent="0.25">
      <c r="A189" s="21" t="s">
        <v>3929</v>
      </c>
      <c r="B189" s="21" t="s">
        <v>722</v>
      </c>
      <c r="C189" s="21" t="s">
        <v>3626</v>
      </c>
      <c r="D189" s="21" t="s">
        <v>3930</v>
      </c>
    </row>
    <row r="190" spans="1:4" ht="15.75" x14ac:dyDescent="0.25">
      <c r="A190" s="21" t="s">
        <v>3931</v>
      </c>
      <c r="B190" s="21" t="s">
        <v>102</v>
      </c>
      <c r="C190" s="21" t="s">
        <v>3583</v>
      </c>
      <c r="D190" s="21" t="s">
        <v>3635</v>
      </c>
    </row>
    <row r="191" spans="1:4" ht="15.75" x14ac:dyDescent="0.25">
      <c r="A191" s="21" t="s">
        <v>3932</v>
      </c>
      <c r="B191" s="21" t="s">
        <v>333</v>
      </c>
      <c r="C191" s="21" t="s">
        <v>3583</v>
      </c>
      <c r="D191" s="21" t="s">
        <v>3588</v>
      </c>
    </row>
    <row r="192" spans="1:4" ht="15.75" x14ac:dyDescent="0.25">
      <c r="A192" s="21" t="s">
        <v>3933</v>
      </c>
      <c r="B192" s="21" t="s">
        <v>621</v>
      </c>
      <c r="C192" s="21" t="s">
        <v>3583</v>
      </c>
      <c r="D192" s="21" t="s">
        <v>3934</v>
      </c>
    </row>
    <row r="193" spans="1:4" ht="15.75" x14ac:dyDescent="0.25">
      <c r="A193" s="21" t="s">
        <v>3935</v>
      </c>
      <c r="B193" s="21" t="s">
        <v>548</v>
      </c>
      <c r="C193" s="21" t="s">
        <v>3626</v>
      </c>
      <c r="D193" s="21" t="s">
        <v>3631</v>
      </c>
    </row>
    <row r="194" spans="1:4" ht="15.75" x14ac:dyDescent="0.25">
      <c r="A194" s="21" t="s">
        <v>3936</v>
      </c>
      <c r="B194" s="21" t="s">
        <v>43</v>
      </c>
      <c r="C194" s="21" t="s">
        <v>3583</v>
      </c>
      <c r="D194" s="21" t="s">
        <v>3937</v>
      </c>
    </row>
    <row r="195" spans="1:4" ht="15.75" x14ac:dyDescent="0.25">
      <c r="A195" s="21" t="s">
        <v>3938</v>
      </c>
      <c r="B195" s="21" t="s">
        <v>442</v>
      </c>
      <c r="C195" s="21" t="s">
        <v>3583</v>
      </c>
      <c r="D195" s="21" t="s">
        <v>3939</v>
      </c>
    </row>
    <row r="196" spans="1:4" ht="15.75" x14ac:dyDescent="0.25">
      <c r="A196" s="21" t="s">
        <v>3940</v>
      </c>
      <c r="B196" s="21" t="s">
        <v>519</v>
      </c>
      <c r="C196" s="21" t="s">
        <v>3590</v>
      </c>
      <c r="D196" s="21" t="s">
        <v>3722</v>
      </c>
    </row>
    <row r="197" spans="1:4" ht="15.75" x14ac:dyDescent="0.25">
      <c r="A197" s="21" t="s">
        <v>3941</v>
      </c>
      <c r="B197" s="21" t="s">
        <v>136</v>
      </c>
      <c r="C197" s="21" t="s">
        <v>3583</v>
      </c>
      <c r="D197" s="21" t="s">
        <v>3942</v>
      </c>
    </row>
    <row r="198" spans="1:4" ht="15.75" x14ac:dyDescent="0.25">
      <c r="A198" s="21" t="s">
        <v>3943</v>
      </c>
      <c r="B198" s="21" t="s">
        <v>597</v>
      </c>
      <c r="C198" s="21" t="s">
        <v>3583</v>
      </c>
      <c r="D198" s="21" t="s">
        <v>3944</v>
      </c>
    </row>
    <row r="199" spans="1:4" ht="15.75" x14ac:dyDescent="0.25">
      <c r="A199" s="21" t="s">
        <v>3945</v>
      </c>
      <c r="B199" s="21" t="s">
        <v>804</v>
      </c>
      <c r="C199" s="21" t="s">
        <v>3583</v>
      </c>
      <c r="D199" s="21" t="s">
        <v>3635</v>
      </c>
    </row>
    <row r="200" spans="1:4" ht="15.75" x14ac:dyDescent="0.25">
      <c r="A200" s="21" t="s">
        <v>3946</v>
      </c>
      <c r="B200" s="21" t="s">
        <v>564</v>
      </c>
      <c r="C200" s="21" t="s">
        <v>3583</v>
      </c>
      <c r="D200" s="21" t="s">
        <v>3845</v>
      </c>
    </row>
    <row r="201" spans="1:4" ht="15.75" x14ac:dyDescent="0.25">
      <c r="A201" s="21" t="s">
        <v>3947</v>
      </c>
      <c r="B201" s="21" t="s">
        <v>482</v>
      </c>
      <c r="C201" s="21" t="s">
        <v>3583</v>
      </c>
      <c r="D201" s="21" t="s">
        <v>3948</v>
      </c>
    </row>
    <row r="202" spans="1:4" ht="15.75" x14ac:dyDescent="0.25">
      <c r="A202" s="21" t="s">
        <v>3949</v>
      </c>
      <c r="B202" s="21" t="s">
        <v>593</v>
      </c>
      <c r="C202" s="21" t="s">
        <v>3590</v>
      </c>
      <c r="D202" s="21" t="s">
        <v>3833</v>
      </c>
    </row>
    <row r="203" spans="1:4" ht="15.75" x14ac:dyDescent="0.25">
      <c r="A203" s="21" t="s">
        <v>3950</v>
      </c>
      <c r="B203" s="21" t="s">
        <v>393</v>
      </c>
      <c r="C203" s="21" t="s">
        <v>3583</v>
      </c>
      <c r="D203" s="21" t="s">
        <v>3951</v>
      </c>
    </row>
    <row r="204" spans="1:4" ht="15.75" x14ac:dyDescent="0.25">
      <c r="A204" s="21" t="s">
        <v>3952</v>
      </c>
      <c r="B204" s="21" t="s">
        <v>673</v>
      </c>
      <c r="C204" s="21" t="s">
        <v>3626</v>
      </c>
      <c r="D204" s="21" t="s">
        <v>3953</v>
      </c>
    </row>
    <row r="205" spans="1:4" ht="15.75" x14ac:dyDescent="0.25">
      <c r="A205" s="21" t="s">
        <v>3954</v>
      </c>
      <c r="B205" s="21" t="s">
        <v>497</v>
      </c>
      <c r="C205" s="21" t="s">
        <v>3583</v>
      </c>
      <c r="D205" s="21" t="s">
        <v>3955</v>
      </c>
    </row>
    <row r="206" spans="1:4" ht="15.75" x14ac:dyDescent="0.25">
      <c r="A206" s="21" t="s">
        <v>3956</v>
      </c>
      <c r="B206" s="21" t="s">
        <v>625</v>
      </c>
      <c r="C206" s="21" t="s">
        <v>3683</v>
      </c>
      <c r="D206" s="21" t="s">
        <v>3957</v>
      </c>
    </row>
    <row r="207" spans="1:4" ht="15.75" x14ac:dyDescent="0.25">
      <c r="A207" s="21" t="s">
        <v>3958</v>
      </c>
      <c r="B207" s="21" t="s">
        <v>438</v>
      </c>
      <c r="C207" s="21" t="s">
        <v>3583</v>
      </c>
      <c r="D207" s="21" t="s">
        <v>3843</v>
      </c>
    </row>
    <row r="208" spans="1:4" ht="15.75" x14ac:dyDescent="0.25">
      <c r="A208" s="21" t="s">
        <v>3959</v>
      </c>
      <c r="B208" s="21" t="s">
        <v>545</v>
      </c>
      <c r="C208" s="21" t="s">
        <v>3583</v>
      </c>
      <c r="D208" s="21" t="s">
        <v>3960</v>
      </c>
    </row>
    <row r="209" spans="1:4" ht="15.75" x14ac:dyDescent="0.25">
      <c r="A209" s="21" t="s">
        <v>3961</v>
      </c>
      <c r="B209" s="21" t="s">
        <v>558</v>
      </c>
      <c r="C209" s="21" t="s">
        <v>3583</v>
      </c>
      <c r="D209" s="21" t="s">
        <v>3962</v>
      </c>
    </row>
    <row r="210" spans="1:4" ht="15.75" x14ac:dyDescent="0.25">
      <c r="A210" s="21" t="s">
        <v>3963</v>
      </c>
      <c r="B210" s="21" t="s">
        <v>810</v>
      </c>
      <c r="C210" s="21" t="s">
        <v>3583</v>
      </c>
      <c r="D210" s="21" t="s">
        <v>3964</v>
      </c>
    </row>
    <row r="211" spans="1:4" ht="15.75" x14ac:dyDescent="0.25">
      <c r="A211" s="21" t="s">
        <v>3965</v>
      </c>
      <c r="B211" s="21" t="s">
        <v>706</v>
      </c>
      <c r="C211" s="21" t="s">
        <v>3583</v>
      </c>
      <c r="D211" s="21" t="s">
        <v>3966</v>
      </c>
    </row>
    <row r="212" spans="1:4" ht="15.75" x14ac:dyDescent="0.25">
      <c r="A212" s="21" t="s">
        <v>3967</v>
      </c>
      <c r="B212" s="21" t="s">
        <v>465</v>
      </c>
      <c r="C212" s="21" t="s">
        <v>3583</v>
      </c>
      <c r="D212" s="21" t="s">
        <v>3968</v>
      </c>
    </row>
    <row r="213" spans="1:4" ht="15.75" x14ac:dyDescent="0.25">
      <c r="A213" s="21" t="s">
        <v>3969</v>
      </c>
      <c r="B213" s="21" t="s">
        <v>290</v>
      </c>
      <c r="C213" s="21" t="s">
        <v>3583</v>
      </c>
      <c r="D213" s="21" t="s">
        <v>3653</v>
      </c>
    </row>
    <row r="214" spans="1:4" ht="15.75" x14ac:dyDescent="0.25">
      <c r="A214" s="21" t="s">
        <v>3970</v>
      </c>
      <c r="B214" s="21" t="s">
        <v>740</v>
      </c>
      <c r="C214" s="21" t="s">
        <v>3583</v>
      </c>
      <c r="D214" s="21" t="s">
        <v>3971</v>
      </c>
    </row>
    <row r="215" spans="1:4" ht="15.75" x14ac:dyDescent="0.25">
      <c r="A215" s="21" t="s">
        <v>3972</v>
      </c>
      <c r="B215" s="21" t="s">
        <v>532</v>
      </c>
      <c r="C215" s="21" t="s">
        <v>3583</v>
      </c>
      <c r="D215" s="21" t="s">
        <v>3973</v>
      </c>
    </row>
    <row r="216" spans="1:4" ht="15.75" x14ac:dyDescent="0.25">
      <c r="A216" s="21" t="s">
        <v>3974</v>
      </c>
      <c r="B216" s="21" t="s">
        <v>818</v>
      </c>
      <c r="C216" s="21" t="s">
        <v>3583</v>
      </c>
      <c r="D216" s="21" t="s">
        <v>3975</v>
      </c>
    </row>
    <row r="217" spans="1:4" ht="15.75" x14ac:dyDescent="0.25">
      <c r="A217" s="21" t="s">
        <v>3976</v>
      </c>
      <c r="B217" s="21" t="s">
        <v>237</v>
      </c>
      <c r="C217" s="21" t="s">
        <v>3583</v>
      </c>
      <c r="D217" s="21" t="s">
        <v>3977</v>
      </c>
    </row>
    <row r="218" spans="1:4" ht="15.75" x14ac:dyDescent="0.25">
      <c r="A218" s="21" t="s">
        <v>3978</v>
      </c>
      <c r="B218" s="21" t="s">
        <v>788</v>
      </c>
      <c r="C218" s="21" t="s">
        <v>3583</v>
      </c>
      <c r="D218" s="21" t="s">
        <v>3979</v>
      </c>
    </row>
    <row r="219" spans="1:4" ht="15.75" x14ac:dyDescent="0.25">
      <c r="A219" s="21" t="s">
        <v>3980</v>
      </c>
      <c r="B219" s="21" t="s">
        <v>165</v>
      </c>
      <c r="C219" s="21" t="s">
        <v>3583</v>
      </c>
      <c r="D219" s="21" t="s">
        <v>3981</v>
      </c>
    </row>
    <row r="220" spans="1:4" ht="15.75" x14ac:dyDescent="0.25">
      <c r="A220" s="21" t="s">
        <v>3982</v>
      </c>
      <c r="B220" s="21" t="s">
        <v>371</v>
      </c>
      <c r="C220" s="21" t="s">
        <v>3583</v>
      </c>
      <c r="D220" s="21" t="s">
        <v>3635</v>
      </c>
    </row>
    <row r="221" spans="1:4" ht="15.75" x14ac:dyDescent="0.25">
      <c r="A221" s="21" t="s">
        <v>3983</v>
      </c>
      <c r="B221" s="21" t="s">
        <v>710</v>
      </c>
      <c r="C221" s="21" t="s">
        <v>3583</v>
      </c>
      <c r="D221" s="21" t="s">
        <v>3984</v>
      </c>
    </row>
    <row r="222" spans="1:4" ht="15.75" x14ac:dyDescent="0.25">
      <c r="A222" s="21" t="s">
        <v>3985</v>
      </c>
      <c r="B222" s="21" t="s">
        <v>529</v>
      </c>
      <c r="C222" s="21" t="s">
        <v>3583</v>
      </c>
      <c r="D222" s="21" t="s">
        <v>3986</v>
      </c>
    </row>
    <row r="223" spans="1:4" ht="15.75" x14ac:dyDescent="0.25">
      <c r="A223" s="21" t="s">
        <v>3987</v>
      </c>
      <c r="B223" s="21" t="s">
        <v>19</v>
      </c>
      <c r="C223" s="21" t="s">
        <v>3583</v>
      </c>
      <c r="D223" s="21" t="s">
        <v>3988</v>
      </c>
    </row>
    <row r="224" spans="1:4" ht="15.75" x14ac:dyDescent="0.25">
      <c r="A224" s="21" t="s">
        <v>3989</v>
      </c>
      <c r="B224" s="21" t="s">
        <v>670</v>
      </c>
      <c r="C224" s="21" t="s">
        <v>3583</v>
      </c>
      <c r="D224" s="21" t="s">
        <v>3990</v>
      </c>
    </row>
    <row r="225" spans="1:4" ht="15.75" x14ac:dyDescent="0.25">
      <c r="A225" s="21" t="s">
        <v>3991</v>
      </c>
      <c r="B225" s="21" t="s">
        <v>272</v>
      </c>
      <c r="C225" s="21" t="s">
        <v>3583</v>
      </c>
      <c r="D225" s="21" t="s">
        <v>3992</v>
      </c>
    </row>
    <row r="226" spans="1:4" ht="15.75" x14ac:dyDescent="0.25">
      <c r="A226" s="21" t="s">
        <v>3993</v>
      </c>
      <c r="B226" s="21" t="s">
        <v>655</v>
      </c>
      <c r="C226" s="21" t="s">
        <v>3583</v>
      </c>
      <c r="D226" s="21" t="s">
        <v>3994</v>
      </c>
    </row>
    <row r="227" spans="1:4" ht="15.75" x14ac:dyDescent="0.25">
      <c r="A227" s="21" t="s">
        <v>3995</v>
      </c>
      <c r="B227" s="21" t="s">
        <v>779</v>
      </c>
      <c r="C227" s="21" t="s">
        <v>3590</v>
      </c>
      <c r="D227" s="21" t="s">
        <v>3996</v>
      </c>
    </row>
    <row r="228" spans="1:4" ht="15.75" x14ac:dyDescent="0.25">
      <c r="A228" s="21" t="s">
        <v>3997</v>
      </c>
      <c r="B228" s="21" t="s">
        <v>247</v>
      </c>
      <c r="C228" s="21" t="s">
        <v>3583</v>
      </c>
      <c r="D228" s="21" t="s">
        <v>3998</v>
      </c>
    </row>
    <row r="229" spans="1:4" ht="15.75" x14ac:dyDescent="0.25">
      <c r="A229" s="21" t="s">
        <v>3999</v>
      </c>
      <c r="B229" s="21" t="s">
        <v>658</v>
      </c>
      <c r="C229" s="21" t="s">
        <v>3590</v>
      </c>
      <c r="D229" s="21" t="s">
        <v>4000</v>
      </c>
    </row>
    <row r="230" spans="1:4" ht="15.75" x14ac:dyDescent="0.25">
      <c r="A230" s="21" t="s">
        <v>4001</v>
      </c>
      <c r="B230" s="21" t="s">
        <v>405</v>
      </c>
      <c r="C230" s="21" t="s">
        <v>3590</v>
      </c>
      <c r="D230" s="21" t="s">
        <v>4002</v>
      </c>
    </row>
    <row r="231" spans="1:4" ht="15.75" x14ac:dyDescent="0.25">
      <c r="A231" s="21" t="s">
        <v>4003</v>
      </c>
      <c r="B231" s="21" t="s">
        <v>734</v>
      </c>
      <c r="C231" s="21" t="s">
        <v>3683</v>
      </c>
      <c r="D231" s="21" t="s">
        <v>3746</v>
      </c>
    </row>
    <row r="232" spans="1:4" ht="15.75" x14ac:dyDescent="0.25">
      <c r="A232" s="21" t="s">
        <v>4004</v>
      </c>
      <c r="B232" s="21" t="s">
        <v>600</v>
      </c>
      <c r="C232" s="21" t="s">
        <v>3590</v>
      </c>
      <c r="D232" s="21" t="s">
        <v>4005</v>
      </c>
    </row>
    <row r="233" spans="1:4" ht="15.75" x14ac:dyDescent="0.25">
      <c r="A233" s="21" t="s">
        <v>4006</v>
      </c>
      <c r="B233" s="21" t="s">
        <v>618</v>
      </c>
      <c r="C233" s="21" t="s">
        <v>3583</v>
      </c>
      <c r="D233" s="21" t="s">
        <v>4007</v>
      </c>
    </row>
    <row r="234" spans="1:4" ht="15.75" x14ac:dyDescent="0.25">
      <c r="A234" s="21" t="s">
        <v>4008</v>
      </c>
      <c r="B234" s="21" t="s">
        <v>352</v>
      </c>
      <c r="C234" s="21" t="s">
        <v>3590</v>
      </c>
      <c r="D234" s="21" t="s">
        <v>4009</v>
      </c>
    </row>
    <row r="235" spans="1:4" ht="15.75" x14ac:dyDescent="0.25">
      <c r="A235" s="21" t="s">
        <v>4010</v>
      </c>
      <c r="B235" s="21" t="s">
        <v>189</v>
      </c>
      <c r="C235" s="21" t="s">
        <v>3583</v>
      </c>
      <c r="D235" s="21" t="s">
        <v>4011</v>
      </c>
    </row>
    <row r="236" spans="1:4" ht="15.75" x14ac:dyDescent="0.25">
      <c r="A236" s="21" t="s">
        <v>4012</v>
      </c>
      <c r="B236" s="21" t="s">
        <v>842</v>
      </c>
      <c r="C236" s="21" t="s">
        <v>3590</v>
      </c>
      <c r="D236" s="21" t="s">
        <v>3777</v>
      </c>
    </row>
    <row r="237" spans="1:4" ht="15.75" x14ac:dyDescent="0.25">
      <c r="A237" s="21" t="s">
        <v>4013</v>
      </c>
      <c r="B237" s="21" t="s">
        <v>4014</v>
      </c>
      <c r="C237" s="21" t="s">
        <v>3583</v>
      </c>
      <c r="D237" s="21" t="s">
        <v>3653</v>
      </c>
    </row>
    <row r="238" spans="1:4" ht="15.75" x14ac:dyDescent="0.25">
      <c r="A238" s="21" t="s">
        <v>4015</v>
      </c>
      <c r="B238" s="21" t="s">
        <v>132</v>
      </c>
      <c r="C238" s="21" t="s">
        <v>3683</v>
      </c>
      <c r="D238" s="21" t="s">
        <v>4016</v>
      </c>
    </row>
    <row r="239" spans="1:4" ht="15.75" x14ac:dyDescent="0.25">
      <c r="A239" s="21" t="s">
        <v>4017</v>
      </c>
      <c r="B239" s="21" t="s">
        <v>123</v>
      </c>
      <c r="C239" s="21" t="s">
        <v>3583</v>
      </c>
      <c r="D239" s="21" t="s">
        <v>4018</v>
      </c>
    </row>
    <row r="240" spans="1:4" ht="15.75" x14ac:dyDescent="0.25">
      <c r="A240" s="21" t="s">
        <v>4019</v>
      </c>
      <c r="B240" s="21" t="s">
        <v>490</v>
      </c>
      <c r="C240" s="21" t="s">
        <v>3583</v>
      </c>
      <c r="D240" s="21" t="s">
        <v>4020</v>
      </c>
    </row>
    <row r="241" spans="1:4" ht="15.75" x14ac:dyDescent="0.25">
      <c r="A241" s="21" t="s">
        <v>4021</v>
      </c>
      <c r="B241" s="21" t="s">
        <v>628</v>
      </c>
      <c r="C241" s="21" t="s">
        <v>3683</v>
      </c>
      <c r="D241" s="21" t="s">
        <v>4022</v>
      </c>
    </row>
    <row r="242" spans="1:4" ht="15.75" x14ac:dyDescent="0.25">
      <c r="A242" s="21" t="s">
        <v>4023</v>
      </c>
      <c r="B242" s="21" t="s">
        <v>268</v>
      </c>
      <c r="C242" s="21" t="s">
        <v>3583</v>
      </c>
      <c r="D242" s="21" t="s">
        <v>4024</v>
      </c>
    </row>
    <row r="243" spans="1:4" ht="15.75" x14ac:dyDescent="0.25">
      <c r="A243" s="21" t="s">
        <v>4025</v>
      </c>
      <c r="B243" s="21" t="s">
        <v>304</v>
      </c>
      <c r="C243" s="21" t="s">
        <v>3583</v>
      </c>
      <c r="D243" s="21" t="s">
        <v>3928</v>
      </c>
    </row>
    <row r="244" spans="1:4" ht="15.75" x14ac:dyDescent="0.25">
      <c r="A244" s="21" t="s">
        <v>4026</v>
      </c>
      <c r="B244" s="21" t="s">
        <v>377</v>
      </c>
      <c r="C244" s="21" t="s">
        <v>3583</v>
      </c>
      <c r="D244" s="21" t="s">
        <v>4027</v>
      </c>
    </row>
    <row r="245" spans="1:4" ht="15.75" x14ac:dyDescent="0.25">
      <c r="A245" s="21" t="s">
        <v>4028</v>
      </c>
      <c r="B245" s="21" t="s">
        <v>381</v>
      </c>
      <c r="C245" s="21" t="s">
        <v>3583</v>
      </c>
      <c r="D245" s="21" t="s">
        <v>4029</v>
      </c>
    </row>
    <row r="246" spans="1:4" ht="15.75" x14ac:dyDescent="0.25">
      <c r="A246" s="21" t="s">
        <v>4030</v>
      </c>
      <c r="B246" s="21" t="s">
        <v>552</v>
      </c>
      <c r="C246" s="21" t="s">
        <v>3583</v>
      </c>
      <c r="D246" s="21" t="s">
        <v>4031</v>
      </c>
    </row>
    <row r="247" spans="1:4" ht="15.75" x14ac:dyDescent="0.25">
      <c r="A247" s="21" t="s">
        <v>4032</v>
      </c>
      <c r="B247" s="21" t="s">
        <v>791</v>
      </c>
      <c r="C247" s="21" t="s">
        <v>3583</v>
      </c>
      <c r="D247" s="21" t="s">
        <v>3677</v>
      </c>
    </row>
    <row r="248" spans="1:4" ht="15.75" x14ac:dyDescent="0.25">
      <c r="A248" s="20" t="s">
        <v>4033</v>
      </c>
      <c r="B248" s="20" t="s">
        <v>68</v>
      </c>
      <c r="C248" s="21" t="s">
        <v>3590</v>
      </c>
      <c r="D248" s="20" t="s">
        <v>4034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A83D-4BCE-4BD6-8A59-A232C0187761}">
  <dimension ref="A1:I17"/>
  <sheetViews>
    <sheetView workbookViewId="0"/>
  </sheetViews>
  <sheetFormatPr baseColWidth="10" defaultRowHeight="15" x14ac:dyDescent="0.25"/>
  <cols>
    <col min="1" max="1" width="87.140625" customWidth="1"/>
    <col min="2" max="2" width="31" customWidth="1"/>
    <col min="4" max="4" width="18.140625" customWidth="1"/>
    <col min="5" max="5" width="20.42578125" customWidth="1"/>
    <col min="6" max="6" width="19.140625" customWidth="1"/>
    <col min="7" max="7" width="19.85546875" customWidth="1"/>
    <col min="8" max="8" width="20.85546875" customWidth="1"/>
    <col min="9" max="9" width="36" customWidth="1"/>
  </cols>
  <sheetData>
    <row r="1" spans="1:9" ht="18.75" x14ac:dyDescent="0.3">
      <c r="A1" s="19" t="s">
        <v>3577</v>
      </c>
    </row>
    <row r="3" spans="1:9" x14ac:dyDescent="0.25">
      <c r="A3" s="2" t="s">
        <v>3474</v>
      </c>
      <c r="B3" s="2"/>
      <c r="C3" s="2"/>
      <c r="D3" s="2"/>
      <c r="E3" s="2"/>
      <c r="F3" s="2"/>
      <c r="G3" s="2"/>
      <c r="H3" s="2"/>
      <c r="I3" s="2"/>
    </row>
    <row r="4" spans="1:9" ht="15.75" x14ac:dyDescent="0.25">
      <c r="A4" s="1" t="s">
        <v>3475</v>
      </c>
      <c r="B4" s="1" t="s">
        <v>3476</v>
      </c>
      <c r="C4" s="1" t="s">
        <v>3477</v>
      </c>
      <c r="D4" s="1" t="s">
        <v>3478</v>
      </c>
      <c r="E4" s="1" t="s">
        <v>3479</v>
      </c>
      <c r="F4" s="1" t="s">
        <v>3480</v>
      </c>
      <c r="G4" s="1" t="s">
        <v>3481</v>
      </c>
      <c r="H4" s="1" t="s">
        <v>3482</v>
      </c>
      <c r="I4" s="1" t="s">
        <v>3483</v>
      </c>
    </row>
    <row r="5" spans="1:9" x14ac:dyDescent="0.25">
      <c r="A5" s="2" t="s">
        <v>3484</v>
      </c>
      <c r="B5" s="2" t="s">
        <v>785</v>
      </c>
      <c r="C5" s="2" t="s">
        <v>3485</v>
      </c>
      <c r="D5" s="2" t="s">
        <v>3486</v>
      </c>
      <c r="E5" s="2" t="s">
        <v>3487</v>
      </c>
      <c r="F5" s="2" t="s">
        <v>3488</v>
      </c>
      <c r="G5" s="2" t="s">
        <v>3489</v>
      </c>
      <c r="H5" s="2" t="s">
        <v>3490</v>
      </c>
      <c r="I5" s="2" t="s">
        <v>3491</v>
      </c>
    </row>
    <row r="6" spans="1:9" x14ac:dyDescent="0.25">
      <c r="A6" s="2" t="s">
        <v>3492</v>
      </c>
      <c r="B6" s="2" t="s">
        <v>3493</v>
      </c>
      <c r="C6" s="2" t="s">
        <v>3494</v>
      </c>
      <c r="D6" s="2" t="s">
        <v>3495</v>
      </c>
      <c r="E6" s="2" t="s">
        <v>3488</v>
      </c>
      <c r="F6" s="2" t="s">
        <v>3496</v>
      </c>
      <c r="G6" s="2" t="s">
        <v>3497</v>
      </c>
      <c r="H6" s="2" t="s">
        <v>3498</v>
      </c>
      <c r="I6" s="2" t="s">
        <v>3499</v>
      </c>
    </row>
    <row r="7" spans="1:9" x14ac:dyDescent="0.25">
      <c r="A7" s="2" t="s">
        <v>3500</v>
      </c>
      <c r="B7" s="2" t="s">
        <v>426</v>
      </c>
      <c r="C7" s="2" t="s">
        <v>3501</v>
      </c>
      <c r="D7" s="2" t="s">
        <v>3502</v>
      </c>
      <c r="E7" s="2" t="s">
        <v>3503</v>
      </c>
      <c r="F7" s="2" t="s">
        <v>3504</v>
      </c>
      <c r="G7" s="2" t="s">
        <v>3505</v>
      </c>
      <c r="H7" s="2" t="s">
        <v>3506</v>
      </c>
      <c r="I7" s="2" t="s">
        <v>3507</v>
      </c>
    </row>
    <row r="8" spans="1:9" x14ac:dyDescent="0.25">
      <c r="A8" s="2" t="s">
        <v>3508</v>
      </c>
      <c r="B8" s="2" t="s">
        <v>255</v>
      </c>
      <c r="C8" s="2" t="s">
        <v>3509</v>
      </c>
      <c r="D8" s="2" t="s">
        <v>3510</v>
      </c>
      <c r="E8" s="2" t="s">
        <v>3511</v>
      </c>
      <c r="F8" s="2" t="s">
        <v>3488</v>
      </c>
      <c r="G8" s="2" t="s">
        <v>3512</v>
      </c>
      <c r="H8" s="2" t="s">
        <v>3498</v>
      </c>
      <c r="I8" s="2" t="s">
        <v>3513</v>
      </c>
    </row>
    <row r="9" spans="1:9" x14ac:dyDescent="0.25">
      <c r="A9" s="2" t="s">
        <v>3514</v>
      </c>
      <c r="B9" s="2" t="s">
        <v>768</v>
      </c>
      <c r="C9" s="2" t="s">
        <v>3515</v>
      </c>
      <c r="D9" s="2" t="s">
        <v>3516</v>
      </c>
      <c r="E9" s="2" t="s">
        <v>3517</v>
      </c>
      <c r="F9" s="2" t="s">
        <v>3518</v>
      </c>
      <c r="G9" s="2" t="s">
        <v>3519</v>
      </c>
      <c r="H9" s="2" t="s">
        <v>3503</v>
      </c>
      <c r="I9" s="2" t="s">
        <v>3520</v>
      </c>
    </row>
    <row r="10" spans="1:9" x14ac:dyDescent="0.25">
      <c r="A10" s="2" t="s">
        <v>3521</v>
      </c>
      <c r="B10" s="2" t="s">
        <v>39</v>
      </c>
      <c r="C10" s="2" t="s">
        <v>3522</v>
      </c>
      <c r="D10" s="2" t="s">
        <v>3523</v>
      </c>
      <c r="E10" s="2" t="s">
        <v>3524</v>
      </c>
      <c r="F10" s="2" t="s">
        <v>3525</v>
      </c>
      <c r="G10" s="2" t="s">
        <v>3526</v>
      </c>
      <c r="H10" s="2" t="s">
        <v>3527</v>
      </c>
      <c r="I10" s="2" t="s">
        <v>3528</v>
      </c>
    </row>
    <row r="11" spans="1:9" x14ac:dyDescent="0.25">
      <c r="A11" s="2" t="s">
        <v>3529</v>
      </c>
      <c r="B11" s="2" t="s">
        <v>821</v>
      </c>
      <c r="C11" s="2" t="s">
        <v>3530</v>
      </c>
      <c r="D11" s="2" t="s">
        <v>3531</v>
      </c>
      <c r="E11" s="2" t="s">
        <v>3532</v>
      </c>
      <c r="F11" s="2" t="s">
        <v>3533</v>
      </c>
      <c r="G11" s="2" t="s">
        <v>3512</v>
      </c>
      <c r="H11" s="2" t="s">
        <v>3534</v>
      </c>
      <c r="I11" s="2" t="s">
        <v>3535</v>
      </c>
    </row>
    <row r="12" spans="1:9" x14ac:dyDescent="0.25">
      <c r="A12" s="2" t="s">
        <v>3536</v>
      </c>
      <c r="B12" s="2" t="s">
        <v>850</v>
      </c>
      <c r="C12" s="2" t="s">
        <v>3537</v>
      </c>
      <c r="D12" s="2" t="s">
        <v>3538</v>
      </c>
      <c r="E12" s="2" t="s">
        <v>3539</v>
      </c>
      <c r="F12" s="2" t="s">
        <v>3540</v>
      </c>
      <c r="G12" s="2" t="s">
        <v>3541</v>
      </c>
      <c r="H12" s="2" t="s">
        <v>3512</v>
      </c>
      <c r="I12" s="2" t="s">
        <v>3542</v>
      </c>
    </row>
    <row r="13" spans="1:9" x14ac:dyDescent="0.25">
      <c r="A13" s="2" t="s">
        <v>3543</v>
      </c>
      <c r="B13" s="2" t="s">
        <v>548</v>
      </c>
      <c r="C13" s="2" t="s">
        <v>3544</v>
      </c>
      <c r="D13" s="2" t="s">
        <v>3545</v>
      </c>
      <c r="E13" s="2" t="s">
        <v>3532</v>
      </c>
      <c r="F13" s="2" t="s">
        <v>3546</v>
      </c>
      <c r="G13" s="2" t="s">
        <v>3506</v>
      </c>
      <c r="H13" s="2" t="s">
        <v>3547</v>
      </c>
      <c r="I13" s="2" t="s">
        <v>3548</v>
      </c>
    </row>
    <row r="14" spans="1:9" x14ac:dyDescent="0.25">
      <c r="A14" s="2" t="s">
        <v>3549</v>
      </c>
      <c r="B14" s="2" t="s">
        <v>625</v>
      </c>
      <c r="C14" s="2" t="s">
        <v>3550</v>
      </c>
      <c r="D14" s="2" t="s">
        <v>3551</v>
      </c>
      <c r="E14" s="2" t="s">
        <v>3552</v>
      </c>
      <c r="F14" s="2" t="s">
        <v>3553</v>
      </c>
      <c r="G14" s="2" t="s">
        <v>3541</v>
      </c>
      <c r="H14" s="2" t="s">
        <v>3554</v>
      </c>
      <c r="I14" s="2" t="s">
        <v>3555</v>
      </c>
    </row>
    <row r="15" spans="1:9" x14ac:dyDescent="0.25">
      <c r="A15" s="2" t="s">
        <v>3556</v>
      </c>
      <c r="B15" s="2" t="s">
        <v>734</v>
      </c>
      <c r="C15" s="2" t="s">
        <v>3557</v>
      </c>
      <c r="D15" s="2" t="s">
        <v>3558</v>
      </c>
      <c r="E15" s="2" t="s">
        <v>3559</v>
      </c>
      <c r="F15" s="2" t="s">
        <v>3560</v>
      </c>
      <c r="G15" s="2" t="s">
        <v>3561</v>
      </c>
      <c r="H15" s="2" t="s">
        <v>3562</v>
      </c>
      <c r="I15" s="2" t="s">
        <v>3563</v>
      </c>
    </row>
    <row r="16" spans="1:9" x14ac:dyDescent="0.25">
      <c r="A16" s="2" t="s">
        <v>3564</v>
      </c>
      <c r="B16" s="2" t="s">
        <v>132</v>
      </c>
      <c r="C16" s="2" t="s">
        <v>3565</v>
      </c>
      <c r="D16" s="2" t="s">
        <v>3566</v>
      </c>
      <c r="E16" s="2" t="s">
        <v>3541</v>
      </c>
      <c r="F16" s="2" t="s">
        <v>3533</v>
      </c>
      <c r="G16" s="2" t="s">
        <v>3562</v>
      </c>
      <c r="H16" s="2" t="s">
        <v>3567</v>
      </c>
      <c r="I16" s="2" t="s">
        <v>3568</v>
      </c>
    </row>
    <row r="17" spans="1:9" x14ac:dyDescent="0.25">
      <c r="A17" s="2" t="s">
        <v>3569</v>
      </c>
      <c r="B17" s="2" t="s">
        <v>628</v>
      </c>
      <c r="C17" s="2" t="s">
        <v>3570</v>
      </c>
      <c r="D17" s="2" t="s">
        <v>3571</v>
      </c>
      <c r="E17" s="2" t="s">
        <v>3572</v>
      </c>
      <c r="F17" s="2" t="s">
        <v>3573</v>
      </c>
      <c r="G17" s="2" t="s">
        <v>3574</v>
      </c>
      <c r="H17" s="2" t="s">
        <v>3575</v>
      </c>
      <c r="I17" s="2" t="s">
        <v>3576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7927-13A8-47C0-868F-4D18FE9B7D40}">
  <dimension ref="A1:D1707"/>
  <sheetViews>
    <sheetView workbookViewId="0">
      <selection activeCell="B8" sqref="B8"/>
    </sheetView>
  </sheetViews>
  <sheetFormatPr baseColWidth="10" defaultRowHeight="15" x14ac:dyDescent="0.25"/>
  <cols>
    <col min="1" max="1" width="36.28515625" customWidth="1"/>
    <col min="2" max="2" width="38.85546875" style="33" customWidth="1"/>
    <col min="3" max="3" width="29.85546875" style="33" customWidth="1"/>
    <col min="4" max="4" width="30.85546875" style="33" customWidth="1"/>
  </cols>
  <sheetData>
    <row r="1" spans="1:4" ht="18.75" x14ac:dyDescent="0.3">
      <c r="A1" s="19" t="s">
        <v>3472</v>
      </c>
    </row>
    <row r="3" spans="1:4" ht="47.25" x14ac:dyDescent="0.25">
      <c r="A3" s="11" t="s">
        <v>3473</v>
      </c>
      <c r="B3" s="11" t="s">
        <v>901</v>
      </c>
      <c r="C3" s="11" t="s">
        <v>902</v>
      </c>
      <c r="D3" s="11" t="s">
        <v>903</v>
      </c>
    </row>
    <row r="4" spans="1:4" ht="15.75" x14ac:dyDescent="0.25">
      <c r="A4" s="30" t="s">
        <v>427</v>
      </c>
      <c r="B4" s="30" t="s">
        <v>540</v>
      </c>
      <c r="C4" s="31" t="s">
        <v>427</v>
      </c>
      <c r="D4" s="32" t="s">
        <v>904</v>
      </c>
    </row>
    <row r="5" spans="1:4" ht="15.75" x14ac:dyDescent="0.25">
      <c r="A5" s="30" t="s">
        <v>347</v>
      </c>
      <c r="B5" s="30" t="s">
        <v>780</v>
      </c>
      <c r="C5" s="31" t="s">
        <v>905</v>
      </c>
      <c r="D5" s="32" t="s">
        <v>906</v>
      </c>
    </row>
    <row r="6" spans="1:4" ht="15.75" x14ac:dyDescent="0.25">
      <c r="A6" s="30" t="s">
        <v>775</v>
      </c>
      <c r="B6" s="30" t="s">
        <v>61</v>
      </c>
      <c r="C6" s="31" t="s">
        <v>907</v>
      </c>
      <c r="D6" s="32" t="s">
        <v>908</v>
      </c>
    </row>
    <row r="7" spans="1:4" ht="15.75" x14ac:dyDescent="0.25">
      <c r="A7" s="30" t="s">
        <v>753</v>
      </c>
      <c r="B7" s="30" t="s">
        <v>69</v>
      </c>
      <c r="C7" s="31" t="s">
        <v>909</v>
      </c>
      <c r="D7" s="32" t="s">
        <v>910</v>
      </c>
    </row>
    <row r="8" spans="1:4" ht="15.75" x14ac:dyDescent="0.25">
      <c r="A8" s="30" t="s">
        <v>778</v>
      </c>
      <c r="B8" s="30" t="s">
        <v>912</v>
      </c>
      <c r="C8" s="31" t="s">
        <v>913</v>
      </c>
      <c r="D8" s="32" t="s">
        <v>914</v>
      </c>
    </row>
    <row r="9" spans="1:4" ht="15.75" x14ac:dyDescent="0.25">
      <c r="A9" s="30" t="s">
        <v>536</v>
      </c>
      <c r="B9" s="30" t="s">
        <v>40</v>
      </c>
      <c r="C9" s="31" t="s">
        <v>911</v>
      </c>
      <c r="D9" s="32" t="s">
        <v>915</v>
      </c>
    </row>
    <row r="10" spans="1:4" ht="15.75" x14ac:dyDescent="0.25">
      <c r="A10" s="30" t="s">
        <v>406</v>
      </c>
      <c r="B10" s="30" t="s">
        <v>741</v>
      </c>
      <c r="C10" s="31" t="s">
        <v>917</v>
      </c>
      <c r="D10" s="32" t="s">
        <v>347</v>
      </c>
    </row>
    <row r="11" spans="1:4" ht="15.75" x14ac:dyDescent="0.25">
      <c r="A11" s="30" t="s">
        <v>569</v>
      </c>
      <c r="B11" s="30" t="s">
        <v>919</v>
      </c>
      <c r="C11" s="31" t="s">
        <v>920</v>
      </c>
      <c r="D11" s="32" t="s">
        <v>921</v>
      </c>
    </row>
    <row r="12" spans="1:4" ht="15.75" x14ac:dyDescent="0.25">
      <c r="A12" s="30" t="s">
        <v>692</v>
      </c>
      <c r="B12" s="30" t="s">
        <v>923</v>
      </c>
      <c r="C12" s="31" t="s">
        <v>924</v>
      </c>
      <c r="D12" s="32" t="s">
        <v>925</v>
      </c>
    </row>
    <row r="13" spans="1:4" ht="15.75" x14ac:dyDescent="0.25">
      <c r="A13" s="30" t="s">
        <v>780</v>
      </c>
      <c r="B13" s="30" t="s">
        <v>846</v>
      </c>
      <c r="C13" s="31" t="s">
        <v>927</v>
      </c>
      <c r="D13" s="32" t="s">
        <v>928</v>
      </c>
    </row>
    <row r="14" spans="1:4" ht="15.75" x14ac:dyDescent="0.25">
      <c r="A14" s="30" t="s">
        <v>540</v>
      </c>
      <c r="B14" s="30" t="s">
        <v>604</v>
      </c>
      <c r="C14" s="31" t="s">
        <v>930</v>
      </c>
      <c r="D14" s="32" t="s">
        <v>931</v>
      </c>
    </row>
    <row r="15" spans="1:4" ht="15.75" x14ac:dyDescent="0.25">
      <c r="A15" s="30" t="s">
        <v>61</v>
      </c>
      <c r="B15" s="30" t="s">
        <v>933</v>
      </c>
      <c r="C15" s="31" t="s">
        <v>934</v>
      </c>
      <c r="D15" s="32" t="s">
        <v>935</v>
      </c>
    </row>
    <row r="16" spans="1:4" ht="15.75" x14ac:dyDescent="0.25">
      <c r="A16" s="30" t="s">
        <v>69</v>
      </c>
      <c r="B16" s="30" t="s">
        <v>937</v>
      </c>
      <c r="C16" s="31" t="s">
        <v>929</v>
      </c>
      <c r="D16" s="32" t="s">
        <v>918</v>
      </c>
    </row>
    <row r="17" spans="1:4" ht="15.75" x14ac:dyDescent="0.25">
      <c r="A17" s="30" t="s">
        <v>704</v>
      </c>
      <c r="B17" s="30" t="s">
        <v>939</v>
      </c>
      <c r="C17" s="31" t="s">
        <v>932</v>
      </c>
      <c r="D17" s="32" t="s">
        <v>922</v>
      </c>
    </row>
    <row r="18" spans="1:4" ht="15.75" x14ac:dyDescent="0.25">
      <c r="A18" s="30" t="s">
        <v>282</v>
      </c>
      <c r="B18" s="30" t="s">
        <v>226</v>
      </c>
      <c r="C18" s="31" t="s">
        <v>936</v>
      </c>
      <c r="D18" s="32" t="s">
        <v>926</v>
      </c>
    </row>
    <row r="19" spans="1:4" ht="15.75" x14ac:dyDescent="0.25">
      <c r="A19" s="30" t="s">
        <v>744</v>
      </c>
      <c r="B19" s="30" t="s">
        <v>714</v>
      </c>
      <c r="C19" s="31" t="s">
        <v>938</v>
      </c>
      <c r="D19" s="32" t="s">
        <v>942</v>
      </c>
    </row>
    <row r="20" spans="1:4" ht="15.75" x14ac:dyDescent="0.25">
      <c r="A20" s="30" t="s">
        <v>301</v>
      </c>
      <c r="B20" s="30" t="s">
        <v>704</v>
      </c>
      <c r="C20" s="31" t="s">
        <v>940</v>
      </c>
      <c r="D20" s="32" t="s">
        <v>944</v>
      </c>
    </row>
    <row r="21" spans="1:4" ht="15.75" x14ac:dyDescent="0.25">
      <c r="A21" s="30" t="s">
        <v>480</v>
      </c>
      <c r="B21" s="30" t="s">
        <v>644</v>
      </c>
      <c r="C21" s="31" t="s">
        <v>946</v>
      </c>
      <c r="D21" s="32" t="s">
        <v>947</v>
      </c>
    </row>
    <row r="22" spans="1:4" ht="15.75" x14ac:dyDescent="0.25">
      <c r="A22" s="30" t="s">
        <v>16</v>
      </c>
      <c r="B22" s="30" t="s">
        <v>949</v>
      </c>
      <c r="C22" s="31" t="s">
        <v>950</v>
      </c>
      <c r="D22" s="32" t="s">
        <v>938</v>
      </c>
    </row>
    <row r="23" spans="1:4" ht="15.75" x14ac:dyDescent="0.25">
      <c r="A23" s="30" t="s">
        <v>668</v>
      </c>
      <c r="B23" s="30" t="s">
        <v>951</v>
      </c>
      <c r="C23" s="31" t="s">
        <v>948</v>
      </c>
      <c r="D23" s="32" t="s">
        <v>941</v>
      </c>
    </row>
    <row r="24" spans="1:4" ht="15.75" x14ac:dyDescent="0.25">
      <c r="A24" s="30" t="s">
        <v>260</v>
      </c>
      <c r="B24" s="30" t="s">
        <v>747</v>
      </c>
      <c r="C24" s="31" t="s">
        <v>775</v>
      </c>
      <c r="D24" s="32" t="s">
        <v>943</v>
      </c>
    </row>
    <row r="25" spans="1:4" ht="15.75" x14ac:dyDescent="0.25">
      <c r="A25" s="30" t="s">
        <v>40</v>
      </c>
      <c r="B25" s="30" t="s">
        <v>952</v>
      </c>
      <c r="C25" s="31" t="s">
        <v>753</v>
      </c>
      <c r="D25" s="32" t="s">
        <v>953</v>
      </c>
    </row>
    <row r="26" spans="1:4" ht="15.75" x14ac:dyDescent="0.25">
      <c r="A26" s="30" t="s">
        <v>350</v>
      </c>
      <c r="B26" s="30" t="s">
        <v>565</v>
      </c>
      <c r="C26" s="31" t="s">
        <v>955</v>
      </c>
      <c r="D26" s="32" t="s">
        <v>945</v>
      </c>
    </row>
    <row r="27" spans="1:4" ht="15.75" x14ac:dyDescent="0.25">
      <c r="A27" s="30" t="s">
        <v>151</v>
      </c>
      <c r="B27" s="30" t="s">
        <v>957</v>
      </c>
      <c r="C27" s="31" t="s">
        <v>778</v>
      </c>
      <c r="D27" s="32" t="s">
        <v>775</v>
      </c>
    </row>
    <row r="28" spans="1:4" ht="15.75" x14ac:dyDescent="0.25">
      <c r="A28" s="30" t="s">
        <v>483</v>
      </c>
      <c r="B28" s="30" t="s">
        <v>959</v>
      </c>
      <c r="C28" s="31" t="s">
        <v>960</v>
      </c>
      <c r="D28" s="32" t="s">
        <v>961</v>
      </c>
    </row>
    <row r="29" spans="1:4" ht="15.75" x14ac:dyDescent="0.25">
      <c r="A29" s="30" t="s">
        <v>756</v>
      </c>
      <c r="B29" s="30" t="s">
        <v>963</v>
      </c>
      <c r="C29" s="31" t="s">
        <v>954</v>
      </c>
      <c r="D29" s="32" t="s">
        <v>956</v>
      </c>
    </row>
    <row r="30" spans="1:4" ht="15.75" x14ac:dyDescent="0.25">
      <c r="A30" s="30" t="s">
        <v>711</v>
      </c>
      <c r="B30" s="30" t="s">
        <v>151</v>
      </c>
      <c r="C30" s="31" t="s">
        <v>965</v>
      </c>
      <c r="D30" s="32" t="s">
        <v>966</v>
      </c>
    </row>
    <row r="31" spans="1:4" ht="15.75" x14ac:dyDescent="0.25">
      <c r="A31" s="30" t="s">
        <v>498</v>
      </c>
      <c r="B31" s="30" t="s">
        <v>968</v>
      </c>
      <c r="C31" s="31" t="s">
        <v>956</v>
      </c>
      <c r="D31" s="32" t="s">
        <v>969</v>
      </c>
    </row>
    <row r="32" spans="1:4" ht="15.75" x14ac:dyDescent="0.25">
      <c r="A32" s="30" t="s">
        <v>653</v>
      </c>
      <c r="B32" s="30" t="s">
        <v>569</v>
      </c>
      <c r="C32" s="31" t="s">
        <v>958</v>
      </c>
      <c r="D32" s="32" t="s">
        <v>971</v>
      </c>
    </row>
    <row r="33" spans="1:4" ht="15.75" x14ac:dyDescent="0.25">
      <c r="A33" s="30" t="s">
        <v>604</v>
      </c>
      <c r="B33" s="30" t="s">
        <v>756</v>
      </c>
      <c r="C33" s="31" t="s">
        <v>962</v>
      </c>
      <c r="D33" s="32" t="s">
        <v>973</v>
      </c>
    </row>
    <row r="34" spans="1:4" ht="15.75" x14ac:dyDescent="0.25">
      <c r="A34" s="30" t="s">
        <v>264</v>
      </c>
      <c r="B34" s="30" t="s">
        <v>975</v>
      </c>
      <c r="C34" s="31" t="s">
        <v>964</v>
      </c>
      <c r="D34" s="32" t="s">
        <v>976</v>
      </c>
    </row>
    <row r="35" spans="1:4" ht="15.75" x14ac:dyDescent="0.25">
      <c r="A35" s="30" t="s">
        <v>726</v>
      </c>
      <c r="B35" s="30" t="s">
        <v>978</v>
      </c>
      <c r="C35" s="31" t="s">
        <v>967</v>
      </c>
      <c r="D35" s="32" t="s">
        <v>979</v>
      </c>
    </row>
    <row r="36" spans="1:4" ht="15.75" x14ac:dyDescent="0.25">
      <c r="A36" s="30" t="s">
        <v>549</v>
      </c>
      <c r="B36" s="30" t="s">
        <v>981</v>
      </c>
      <c r="C36" s="31" t="s">
        <v>970</v>
      </c>
      <c r="D36" s="32" t="s">
        <v>977</v>
      </c>
    </row>
    <row r="37" spans="1:4" ht="15.75" x14ac:dyDescent="0.25">
      <c r="A37" s="30" t="s">
        <v>318</v>
      </c>
      <c r="B37" s="30" t="s">
        <v>72</v>
      </c>
      <c r="C37" s="31" t="s">
        <v>972</v>
      </c>
      <c r="D37" s="32" t="s">
        <v>983</v>
      </c>
    </row>
    <row r="38" spans="1:4" ht="15.75" x14ac:dyDescent="0.25">
      <c r="A38" s="30" t="s">
        <v>223</v>
      </c>
      <c r="B38" s="30" t="s">
        <v>732</v>
      </c>
      <c r="C38" s="31" t="s">
        <v>985</v>
      </c>
      <c r="D38" s="32" t="s">
        <v>982</v>
      </c>
    </row>
    <row r="39" spans="1:4" ht="15.75" x14ac:dyDescent="0.25">
      <c r="A39" s="30" t="s">
        <v>849</v>
      </c>
      <c r="B39" s="30" t="s">
        <v>987</v>
      </c>
      <c r="C39" s="31" t="s">
        <v>974</v>
      </c>
      <c r="D39" s="32" t="s">
        <v>988</v>
      </c>
    </row>
    <row r="40" spans="1:4" ht="15.75" x14ac:dyDescent="0.25">
      <c r="A40" s="30" t="s">
        <v>305</v>
      </c>
      <c r="B40" s="30" t="s">
        <v>822</v>
      </c>
      <c r="C40" s="31" t="s">
        <v>990</v>
      </c>
      <c r="D40" s="32" t="s">
        <v>986</v>
      </c>
    </row>
    <row r="41" spans="1:4" ht="15.75" x14ac:dyDescent="0.25">
      <c r="A41" s="30" t="s">
        <v>543</v>
      </c>
      <c r="B41" s="30" t="s">
        <v>572</v>
      </c>
      <c r="C41" s="31" t="s">
        <v>977</v>
      </c>
      <c r="D41" s="32" t="s">
        <v>992</v>
      </c>
    </row>
    <row r="42" spans="1:4" ht="15.75" x14ac:dyDescent="0.25">
      <c r="A42" s="30" t="s">
        <v>662</v>
      </c>
      <c r="B42" s="30" t="s">
        <v>994</v>
      </c>
      <c r="C42" s="31" t="s">
        <v>980</v>
      </c>
      <c r="D42" s="32" t="s">
        <v>993</v>
      </c>
    </row>
    <row r="43" spans="1:4" ht="15.75" x14ac:dyDescent="0.25">
      <c r="A43" s="30" t="s">
        <v>170</v>
      </c>
      <c r="B43" s="30" t="s">
        <v>996</v>
      </c>
      <c r="C43" s="31" t="s">
        <v>984</v>
      </c>
      <c r="D43" s="32" t="s">
        <v>995</v>
      </c>
    </row>
    <row r="44" spans="1:4" ht="15.75" x14ac:dyDescent="0.25">
      <c r="A44" s="30" t="s">
        <v>817</v>
      </c>
      <c r="B44" s="30" t="s">
        <v>536</v>
      </c>
      <c r="C44" s="31" t="s">
        <v>998</v>
      </c>
      <c r="D44" s="32" t="s">
        <v>997</v>
      </c>
    </row>
    <row r="45" spans="1:4" ht="15.75" x14ac:dyDescent="0.25">
      <c r="A45" s="30" t="s">
        <v>76</v>
      </c>
      <c r="B45" s="30" t="s">
        <v>689</v>
      </c>
      <c r="C45" s="31" t="s">
        <v>989</v>
      </c>
      <c r="D45" s="32" t="s">
        <v>1000</v>
      </c>
    </row>
    <row r="46" spans="1:4" ht="15.75" x14ac:dyDescent="0.25">
      <c r="A46" s="30" t="s">
        <v>3</v>
      </c>
      <c r="B46" s="30" t="s">
        <v>3</v>
      </c>
      <c r="C46" s="31" t="s">
        <v>991</v>
      </c>
      <c r="D46" s="32" t="s">
        <v>536</v>
      </c>
    </row>
    <row r="47" spans="1:4" ht="15.75" x14ac:dyDescent="0.25">
      <c r="A47" s="30" t="s">
        <v>234</v>
      </c>
      <c r="B47" s="30" t="s">
        <v>1003</v>
      </c>
      <c r="C47" s="31" t="s">
        <v>1004</v>
      </c>
      <c r="D47" s="32" t="s">
        <v>1005</v>
      </c>
    </row>
    <row r="48" spans="1:4" ht="15.75" x14ac:dyDescent="0.25">
      <c r="A48" s="30" t="s">
        <v>394</v>
      </c>
      <c r="B48" s="30" t="s">
        <v>1007</v>
      </c>
      <c r="C48" s="31" t="s">
        <v>1008</v>
      </c>
      <c r="D48" s="32" t="s">
        <v>1009</v>
      </c>
    </row>
    <row r="49" spans="1:4" ht="15.75" x14ac:dyDescent="0.25">
      <c r="A49" s="30" t="s">
        <v>717</v>
      </c>
      <c r="B49" s="30" t="s">
        <v>723</v>
      </c>
      <c r="C49" s="31" t="s">
        <v>1010</v>
      </c>
      <c r="D49" s="32" t="s">
        <v>1011</v>
      </c>
    </row>
    <row r="50" spans="1:4" ht="15.75" x14ac:dyDescent="0.25">
      <c r="A50" s="30" t="s">
        <v>65</v>
      </c>
      <c r="B50" s="30" t="s">
        <v>1013</v>
      </c>
      <c r="C50" s="31" t="s">
        <v>995</v>
      </c>
      <c r="D50" s="32" t="s">
        <v>406</v>
      </c>
    </row>
    <row r="51" spans="1:4" ht="15.75" x14ac:dyDescent="0.25">
      <c r="A51" s="30" t="s">
        <v>714</v>
      </c>
      <c r="B51" s="30" t="s">
        <v>783</v>
      </c>
      <c r="C51" s="31" t="s">
        <v>1014</v>
      </c>
      <c r="D51" s="32" t="s">
        <v>1015</v>
      </c>
    </row>
    <row r="52" spans="1:4" ht="15.75" x14ac:dyDescent="0.25">
      <c r="A52" s="30" t="s">
        <v>689</v>
      </c>
      <c r="B52" s="30" t="s">
        <v>1016</v>
      </c>
      <c r="C52" s="31" t="s">
        <v>997</v>
      </c>
      <c r="D52" s="32" t="s">
        <v>1017</v>
      </c>
    </row>
    <row r="53" spans="1:4" ht="15.75" x14ac:dyDescent="0.25">
      <c r="A53" s="30" t="s">
        <v>361</v>
      </c>
      <c r="B53" s="30" t="s">
        <v>1018</v>
      </c>
      <c r="C53" s="31" t="s">
        <v>999</v>
      </c>
      <c r="D53" s="32" t="s">
        <v>1019</v>
      </c>
    </row>
    <row r="54" spans="1:4" ht="15.75" x14ac:dyDescent="0.25">
      <c r="A54" s="30" t="s">
        <v>430</v>
      </c>
      <c r="B54" s="30" t="s">
        <v>1020</v>
      </c>
      <c r="C54" s="31" t="s">
        <v>1001</v>
      </c>
      <c r="D54" s="32" t="s">
        <v>1021</v>
      </c>
    </row>
    <row r="55" spans="1:4" ht="15.75" x14ac:dyDescent="0.25">
      <c r="A55" s="30" t="s">
        <v>103</v>
      </c>
      <c r="B55" s="30" t="s">
        <v>1022</v>
      </c>
      <c r="C55" s="31" t="s">
        <v>1002</v>
      </c>
      <c r="D55" s="32" t="s">
        <v>1023</v>
      </c>
    </row>
    <row r="56" spans="1:4" ht="15.75" x14ac:dyDescent="0.25">
      <c r="A56" s="30" t="s">
        <v>659</v>
      </c>
      <c r="B56" s="30" t="s">
        <v>1025</v>
      </c>
      <c r="C56" s="31" t="s">
        <v>1006</v>
      </c>
      <c r="D56" s="32" t="s">
        <v>1026</v>
      </c>
    </row>
    <row r="57" spans="1:4" ht="15.75" x14ac:dyDescent="0.25">
      <c r="A57" s="30" t="s">
        <v>338</v>
      </c>
      <c r="B57" s="30" t="s">
        <v>1027</v>
      </c>
      <c r="C57" s="31" t="s">
        <v>536</v>
      </c>
      <c r="D57" s="32" t="s">
        <v>1028</v>
      </c>
    </row>
    <row r="58" spans="1:4" ht="15.75" x14ac:dyDescent="0.25">
      <c r="A58" s="30" t="s">
        <v>154</v>
      </c>
      <c r="B58" s="30" t="s">
        <v>851</v>
      </c>
      <c r="C58" s="31" t="s">
        <v>1012</v>
      </c>
      <c r="D58" s="32" t="s">
        <v>1029</v>
      </c>
    </row>
    <row r="59" spans="1:4" ht="15.75" x14ac:dyDescent="0.25">
      <c r="A59" s="30" t="s">
        <v>238</v>
      </c>
      <c r="B59" s="30" t="s">
        <v>119</v>
      </c>
      <c r="C59" s="31" t="s">
        <v>1009</v>
      </c>
      <c r="D59" s="32" t="s">
        <v>1030</v>
      </c>
    </row>
    <row r="60" spans="1:4" ht="15.75" x14ac:dyDescent="0.25">
      <c r="A60" s="30" t="s">
        <v>248</v>
      </c>
      <c r="B60" s="30" t="s">
        <v>1031</v>
      </c>
      <c r="C60" s="31" t="s">
        <v>1032</v>
      </c>
      <c r="D60" s="32" t="s">
        <v>1033</v>
      </c>
    </row>
    <row r="61" spans="1:4" ht="15.75" x14ac:dyDescent="0.25">
      <c r="A61" s="30" t="s">
        <v>226</v>
      </c>
      <c r="B61" s="30" t="s">
        <v>1034</v>
      </c>
      <c r="C61" s="31" t="s">
        <v>1015</v>
      </c>
      <c r="D61" s="32" t="s">
        <v>1035</v>
      </c>
    </row>
    <row r="62" spans="1:4" ht="15.75" x14ac:dyDescent="0.25">
      <c r="A62" s="30" t="s">
        <v>799</v>
      </c>
      <c r="B62" s="30" t="s">
        <v>744</v>
      </c>
      <c r="C62" s="31" t="s">
        <v>1017</v>
      </c>
      <c r="D62" s="32" t="s">
        <v>1036</v>
      </c>
    </row>
    <row r="63" spans="1:4" ht="15.75" x14ac:dyDescent="0.25">
      <c r="A63" s="30" t="s">
        <v>330</v>
      </c>
      <c r="B63" s="30" t="s">
        <v>400</v>
      </c>
      <c r="C63" s="31" t="s">
        <v>1024</v>
      </c>
      <c r="D63" s="32" t="s">
        <v>1037</v>
      </c>
    </row>
    <row r="64" spans="1:4" ht="15.75" x14ac:dyDescent="0.25">
      <c r="A64" s="30" t="s">
        <v>334</v>
      </c>
      <c r="B64" s="30" t="s">
        <v>707</v>
      </c>
      <c r="C64" s="31" t="s">
        <v>1021</v>
      </c>
      <c r="D64" s="32" t="s">
        <v>1038</v>
      </c>
    </row>
    <row r="65" spans="1:4" ht="15.75" x14ac:dyDescent="0.25">
      <c r="A65" s="30" t="s">
        <v>601</v>
      </c>
      <c r="B65" s="30" t="s">
        <v>1039</v>
      </c>
      <c r="C65" s="31" t="s">
        <v>1029</v>
      </c>
      <c r="D65" s="32" t="s">
        <v>1040</v>
      </c>
    </row>
    <row r="66" spans="1:4" ht="15.75" x14ac:dyDescent="0.25">
      <c r="A66" s="30" t="s">
        <v>644</v>
      </c>
      <c r="B66" s="30" t="s">
        <v>1042</v>
      </c>
      <c r="C66" s="31" t="s">
        <v>968</v>
      </c>
      <c r="D66" s="32" t="s">
        <v>1043</v>
      </c>
    </row>
    <row r="67" spans="1:4" ht="15.75" x14ac:dyDescent="0.25">
      <c r="A67" s="30" t="s">
        <v>410</v>
      </c>
      <c r="B67" s="30" t="s">
        <v>638</v>
      </c>
      <c r="C67" s="31" t="s">
        <v>1044</v>
      </c>
      <c r="D67" s="32" t="s">
        <v>1045</v>
      </c>
    </row>
    <row r="68" spans="1:4" ht="15.75" x14ac:dyDescent="0.25">
      <c r="A68" s="30" t="s">
        <v>819</v>
      </c>
      <c r="B68" s="30" t="s">
        <v>1046</v>
      </c>
      <c r="C68" s="31" t="s">
        <v>1041</v>
      </c>
      <c r="D68" s="32" t="s">
        <v>1027</v>
      </c>
    </row>
    <row r="69" spans="1:4" ht="15.75" x14ac:dyDescent="0.25">
      <c r="A69" s="30" t="s">
        <v>273</v>
      </c>
      <c r="B69" s="30" t="s">
        <v>1048</v>
      </c>
      <c r="C69" s="31" t="s">
        <v>1049</v>
      </c>
      <c r="D69" s="32" t="s">
        <v>1050</v>
      </c>
    </row>
    <row r="70" spans="1:4" ht="15.75" x14ac:dyDescent="0.25">
      <c r="A70" s="30" t="s">
        <v>20</v>
      </c>
      <c r="B70" s="30" t="s">
        <v>1052</v>
      </c>
      <c r="C70" s="31" t="s">
        <v>569</v>
      </c>
      <c r="D70" s="32" t="s">
        <v>1053</v>
      </c>
    </row>
    <row r="71" spans="1:4" ht="15.75" x14ac:dyDescent="0.25">
      <c r="A71" s="30" t="s">
        <v>565</v>
      </c>
      <c r="B71" s="30" t="s">
        <v>1054</v>
      </c>
      <c r="C71" s="31" t="s">
        <v>1037</v>
      </c>
      <c r="D71" s="32" t="s">
        <v>1055</v>
      </c>
    </row>
    <row r="72" spans="1:4" ht="15.75" x14ac:dyDescent="0.25">
      <c r="A72" s="30" t="s">
        <v>24</v>
      </c>
      <c r="B72" s="30" t="s">
        <v>1056</v>
      </c>
      <c r="C72" s="31" t="s">
        <v>1047</v>
      </c>
      <c r="D72" s="32" t="s">
        <v>1057</v>
      </c>
    </row>
    <row r="73" spans="1:4" ht="15.75" x14ac:dyDescent="0.25">
      <c r="A73" s="30" t="s">
        <v>523</v>
      </c>
      <c r="B73" s="30" t="s">
        <v>762</v>
      </c>
      <c r="C73" s="31" t="s">
        <v>1059</v>
      </c>
      <c r="D73" s="32" t="s">
        <v>1060</v>
      </c>
    </row>
    <row r="74" spans="1:4" ht="15.75" x14ac:dyDescent="0.25">
      <c r="A74" s="30" t="s">
        <v>747</v>
      </c>
      <c r="B74" s="30" t="s">
        <v>1061</v>
      </c>
      <c r="C74" s="31" t="s">
        <v>1062</v>
      </c>
      <c r="D74" s="32" t="s">
        <v>1063</v>
      </c>
    </row>
    <row r="75" spans="1:4" ht="15.75" x14ac:dyDescent="0.25">
      <c r="A75" s="30" t="s">
        <v>219</v>
      </c>
      <c r="B75" s="30" t="s">
        <v>20</v>
      </c>
      <c r="C75" s="31" t="s">
        <v>1064</v>
      </c>
      <c r="D75" s="32" t="s">
        <v>1065</v>
      </c>
    </row>
    <row r="76" spans="1:4" ht="15.75" x14ac:dyDescent="0.25">
      <c r="A76" s="30" t="s">
        <v>115</v>
      </c>
      <c r="B76" s="30" t="s">
        <v>24</v>
      </c>
      <c r="C76" s="31" t="s">
        <v>1051</v>
      </c>
      <c r="D76" s="32" t="s">
        <v>1067</v>
      </c>
    </row>
    <row r="77" spans="1:4" ht="15.75" x14ac:dyDescent="0.25">
      <c r="A77" s="30" t="s">
        <v>356</v>
      </c>
      <c r="B77" s="30" t="s">
        <v>1068</v>
      </c>
      <c r="C77" s="31" t="s">
        <v>1069</v>
      </c>
      <c r="D77" s="32" t="s">
        <v>1070</v>
      </c>
    </row>
    <row r="78" spans="1:4" ht="15.75" x14ac:dyDescent="0.25">
      <c r="A78" s="30" t="s">
        <v>575</v>
      </c>
      <c r="B78" s="30" t="s">
        <v>1071</v>
      </c>
      <c r="C78" s="31" t="s">
        <v>692</v>
      </c>
      <c r="D78" s="32" t="s">
        <v>1072</v>
      </c>
    </row>
    <row r="79" spans="1:4" ht="15.75" x14ac:dyDescent="0.25">
      <c r="A79" s="30" t="s">
        <v>729</v>
      </c>
      <c r="B79" s="30" t="s">
        <v>598</v>
      </c>
      <c r="C79" s="31" t="s">
        <v>1040</v>
      </c>
      <c r="D79" s="32" t="s">
        <v>1073</v>
      </c>
    </row>
    <row r="80" spans="1:4" ht="15.75" x14ac:dyDescent="0.25">
      <c r="A80" s="30" t="s">
        <v>769</v>
      </c>
      <c r="B80" s="30" t="s">
        <v>786</v>
      </c>
      <c r="C80" s="31" t="s">
        <v>1075</v>
      </c>
      <c r="D80" s="32" t="s">
        <v>1076</v>
      </c>
    </row>
    <row r="81" spans="1:4" ht="15.75" x14ac:dyDescent="0.25">
      <c r="A81" s="30" t="s">
        <v>44</v>
      </c>
      <c r="B81" s="30" t="s">
        <v>1077</v>
      </c>
      <c r="C81" s="31" t="s">
        <v>1078</v>
      </c>
      <c r="D81" s="32" t="s">
        <v>1079</v>
      </c>
    </row>
    <row r="82" spans="1:4" ht="15.75" x14ac:dyDescent="0.25">
      <c r="A82" s="30" t="s">
        <v>786</v>
      </c>
      <c r="B82" s="30" t="s">
        <v>1080</v>
      </c>
      <c r="C82" s="31" t="s">
        <v>1081</v>
      </c>
      <c r="D82" s="32" t="s">
        <v>1082</v>
      </c>
    </row>
    <row r="83" spans="1:4" ht="15.75" x14ac:dyDescent="0.25">
      <c r="A83" s="30" t="s">
        <v>783</v>
      </c>
      <c r="B83" s="30" t="s">
        <v>1083</v>
      </c>
      <c r="C83" s="31" t="s">
        <v>1058</v>
      </c>
      <c r="D83" s="32" t="s">
        <v>1084</v>
      </c>
    </row>
    <row r="84" spans="1:4" ht="15.75" x14ac:dyDescent="0.25">
      <c r="A84" s="30" t="s">
        <v>572</v>
      </c>
      <c r="B84" s="30" t="s">
        <v>243</v>
      </c>
      <c r="C84" s="31" t="s">
        <v>1045</v>
      </c>
      <c r="D84" s="32" t="s">
        <v>1085</v>
      </c>
    </row>
    <row r="85" spans="1:4" ht="15.75" x14ac:dyDescent="0.25">
      <c r="A85" s="30" t="s">
        <v>765</v>
      </c>
      <c r="B85" s="30" t="s">
        <v>837</v>
      </c>
      <c r="C85" s="31" t="s">
        <v>1027</v>
      </c>
      <c r="D85" s="32" t="s">
        <v>1086</v>
      </c>
    </row>
    <row r="86" spans="1:4" ht="15.75" x14ac:dyDescent="0.25">
      <c r="A86" s="30" t="s">
        <v>656</v>
      </c>
      <c r="B86" s="30" t="s">
        <v>729</v>
      </c>
      <c r="C86" s="31" t="s">
        <v>1066</v>
      </c>
      <c r="D86" s="32" t="s">
        <v>1087</v>
      </c>
    </row>
    <row r="87" spans="1:4" ht="15.75" x14ac:dyDescent="0.25">
      <c r="A87" s="30" t="s">
        <v>137</v>
      </c>
      <c r="B87" s="30" t="s">
        <v>1088</v>
      </c>
      <c r="C87" s="31" t="s">
        <v>1050</v>
      </c>
      <c r="D87" s="32" t="s">
        <v>1089</v>
      </c>
    </row>
    <row r="88" spans="1:4" ht="15.75" x14ac:dyDescent="0.25">
      <c r="A88" s="30" t="s">
        <v>141</v>
      </c>
      <c r="B88" s="30" t="s">
        <v>1090</v>
      </c>
      <c r="C88" s="31" t="s">
        <v>1055</v>
      </c>
      <c r="D88" s="32" t="s">
        <v>780</v>
      </c>
    </row>
    <row r="89" spans="1:4" ht="15.75" x14ac:dyDescent="0.25">
      <c r="A89" s="30" t="s">
        <v>619</v>
      </c>
      <c r="B89" s="30" t="s">
        <v>1091</v>
      </c>
      <c r="C89" s="31" t="s">
        <v>1057</v>
      </c>
      <c r="D89" s="32" t="s">
        <v>951</v>
      </c>
    </row>
    <row r="90" spans="1:4" ht="15.75" x14ac:dyDescent="0.25">
      <c r="A90" s="30" t="s">
        <v>36</v>
      </c>
      <c r="B90" s="30" t="s">
        <v>1093</v>
      </c>
      <c r="C90" s="31" t="s">
        <v>1074</v>
      </c>
      <c r="D90" s="32" t="s">
        <v>540</v>
      </c>
    </row>
    <row r="91" spans="1:4" ht="15.75" x14ac:dyDescent="0.25">
      <c r="A91" s="30" t="s">
        <v>650</v>
      </c>
      <c r="B91" s="30" t="s">
        <v>1094</v>
      </c>
      <c r="C91" s="31" t="s">
        <v>1095</v>
      </c>
      <c r="D91" s="32" t="s">
        <v>61</v>
      </c>
    </row>
    <row r="92" spans="1:4" ht="15.75" x14ac:dyDescent="0.25">
      <c r="A92" s="30" t="s">
        <v>533</v>
      </c>
      <c r="B92" s="30" t="s">
        <v>219</v>
      </c>
      <c r="C92" s="31" t="s">
        <v>1096</v>
      </c>
      <c r="D92" s="32" t="s">
        <v>69</v>
      </c>
    </row>
    <row r="93" spans="1:4" ht="15.75" x14ac:dyDescent="0.25">
      <c r="A93" s="30" t="s">
        <v>372</v>
      </c>
      <c r="B93" s="30" t="s">
        <v>1097</v>
      </c>
      <c r="C93" s="31" t="s">
        <v>1063</v>
      </c>
      <c r="D93" s="32" t="s">
        <v>1098</v>
      </c>
    </row>
    <row r="94" spans="1:4" ht="15.75" x14ac:dyDescent="0.25">
      <c r="A94" s="30" t="s">
        <v>397</v>
      </c>
      <c r="B94" s="30" t="s">
        <v>308</v>
      </c>
      <c r="C94" s="31" t="s">
        <v>1100</v>
      </c>
      <c r="D94" s="32" t="s">
        <v>1101</v>
      </c>
    </row>
    <row r="95" spans="1:4" ht="15.75" x14ac:dyDescent="0.25">
      <c r="A95" s="30" t="s">
        <v>8</v>
      </c>
      <c r="B95" s="30" t="s">
        <v>1102</v>
      </c>
      <c r="C95" s="31" t="s">
        <v>780</v>
      </c>
      <c r="D95" s="32" t="s">
        <v>1103</v>
      </c>
    </row>
    <row r="96" spans="1:4" ht="15.75" x14ac:dyDescent="0.25">
      <c r="A96" s="30" t="s">
        <v>80</v>
      </c>
      <c r="B96" s="30" t="s">
        <v>769</v>
      </c>
      <c r="C96" s="31" t="s">
        <v>951</v>
      </c>
      <c r="D96" s="32" t="s">
        <v>1104</v>
      </c>
    </row>
    <row r="97" spans="1:4" ht="15.75" x14ac:dyDescent="0.25">
      <c r="A97" s="30" t="s">
        <v>269</v>
      </c>
      <c r="B97" s="30" t="s">
        <v>1105</v>
      </c>
      <c r="C97" s="31" t="s">
        <v>540</v>
      </c>
      <c r="D97" s="32" t="s">
        <v>1106</v>
      </c>
    </row>
    <row r="98" spans="1:4" ht="15.75" x14ac:dyDescent="0.25">
      <c r="A98" s="30" t="s">
        <v>89</v>
      </c>
      <c r="B98" s="30" t="s">
        <v>1107</v>
      </c>
      <c r="C98" s="31" t="s">
        <v>1099</v>
      </c>
      <c r="D98" s="32" t="s">
        <v>1108</v>
      </c>
    </row>
    <row r="99" spans="1:4" ht="15.75" x14ac:dyDescent="0.25">
      <c r="A99" s="30" t="s">
        <v>185</v>
      </c>
      <c r="B99" s="30" t="s">
        <v>1109</v>
      </c>
      <c r="C99" s="31" t="s">
        <v>61</v>
      </c>
      <c r="D99" s="32" t="s">
        <v>1110</v>
      </c>
    </row>
    <row r="100" spans="1:4" ht="15.75" x14ac:dyDescent="0.25">
      <c r="A100" s="30" t="s">
        <v>84</v>
      </c>
      <c r="B100" s="30" t="s">
        <v>1111</v>
      </c>
      <c r="C100" s="31" t="s">
        <v>69</v>
      </c>
      <c r="D100" s="32" t="s">
        <v>1112</v>
      </c>
    </row>
    <row r="101" spans="1:4" ht="15.75" x14ac:dyDescent="0.25">
      <c r="A101" s="30" t="s">
        <v>321</v>
      </c>
      <c r="B101" s="30" t="s">
        <v>1114</v>
      </c>
      <c r="C101" s="31" t="s">
        <v>1098</v>
      </c>
      <c r="D101" s="32" t="s">
        <v>1115</v>
      </c>
    </row>
    <row r="102" spans="1:4" ht="15.75" x14ac:dyDescent="0.25">
      <c r="A102" s="30" t="s">
        <v>287</v>
      </c>
      <c r="B102" s="30" t="s">
        <v>1116</v>
      </c>
      <c r="C102" s="31" t="s">
        <v>1101</v>
      </c>
      <c r="D102" s="32" t="s">
        <v>1117</v>
      </c>
    </row>
    <row r="103" spans="1:4" ht="15.75" x14ac:dyDescent="0.25">
      <c r="A103" s="30" t="s">
        <v>638</v>
      </c>
      <c r="B103" s="30" t="s">
        <v>1118</v>
      </c>
      <c r="C103" s="31" t="s">
        <v>1103</v>
      </c>
      <c r="D103" s="32" t="s">
        <v>1119</v>
      </c>
    </row>
    <row r="104" spans="1:4" ht="15.75" x14ac:dyDescent="0.25">
      <c r="A104" s="30" t="s">
        <v>613</v>
      </c>
      <c r="B104" s="30" t="s">
        <v>616</v>
      </c>
      <c r="C104" s="31" t="s">
        <v>1113</v>
      </c>
      <c r="D104" s="32" t="s">
        <v>1120</v>
      </c>
    </row>
    <row r="105" spans="1:4" ht="15.75" x14ac:dyDescent="0.25">
      <c r="A105" s="30" t="s">
        <v>210</v>
      </c>
      <c r="B105" s="30" t="s">
        <v>753</v>
      </c>
      <c r="C105" s="31" t="s">
        <v>1121</v>
      </c>
      <c r="D105" s="32" t="s">
        <v>1122</v>
      </c>
    </row>
    <row r="106" spans="1:4" ht="15.75" x14ac:dyDescent="0.25">
      <c r="A106" s="30" t="s">
        <v>423</v>
      </c>
      <c r="B106" s="30" t="s">
        <v>190</v>
      </c>
      <c r="C106" s="31" t="s">
        <v>1110</v>
      </c>
      <c r="D106" s="32" t="s">
        <v>1123</v>
      </c>
    </row>
    <row r="107" spans="1:4" ht="15.75" x14ac:dyDescent="0.25">
      <c r="A107" s="30" t="s">
        <v>707</v>
      </c>
      <c r="B107" s="30" t="s">
        <v>1124</v>
      </c>
      <c r="C107" s="31" t="s">
        <v>1115</v>
      </c>
      <c r="D107" s="32" t="s">
        <v>1125</v>
      </c>
    </row>
    <row r="108" spans="1:4" ht="15.75" x14ac:dyDescent="0.25">
      <c r="A108" s="30" t="s">
        <v>741</v>
      </c>
      <c r="B108" s="30" t="s">
        <v>1126</v>
      </c>
      <c r="C108" s="31" t="s">
        <v>1117</v>
      </c>
      <c r="D108" s="32" t="s">
        <v>1127</v>
      </c>
    </row>
    <row r="109" spans="1:4" ht="15.75" x14ac:dyDescent="0.25">
      <c r="A109" s="30" t="s">
        <v>698</v>
      </c>
      <c r="B109" s="30" t="s">
        <v>1128</v>
      </c>
      <c r="C109" s="31" t="s">
        <v>1119</v>
      </c>
      <c r="D109" s="32" t="s">
        <v>1129</v>
      </c>
    </row>
    <row r="110" spans="1:4" ht="15.75" x14ac:dyDescent="0.25">
      <c r="A110" s="30" t="s">
        <v>436</v>
      </c>
      <c r="B110" s="30" t="s">
        <v>495</v>
      </c>
      <c r="C110" s="31" t="s">
        <v>1120</v>
      </c>
      <c r="D110" s="32" t="s">
        <v>1130</v>
      </c>
    </row>
    <row r="111" spans="1:4" ht="15.75" x14ac:dyDescent="0.25">
      <c r="A111" s="30" t="s">
        <v>805</v>
      </c>
      <c r="B111" s="30" t="s">
        <v>324</v>
      </c>
      <c r="C111" s="31" t="s">
        <v>1122</v>
      </c>
      <c r="D111" s="32" t="s">
        <v>1131</v>
      </c>
    </row>
    <row r="112" spans="1:4" ht="15.75" x14ac:dyDescent="0.25">
      <c r="A112" s="30" t="s">
        <v>514</v>
      </c>
      <c r="B112" s="30" t="s">
        <v>860</v>
      </c>
      <c r="C112" s="31" t="s">
        <v>1132</v>
      </c>
      <c r="D112" s="32" t="s">
        <v>1133</v>
      </c>
    </row>
    <row r="113" spans="1:4" ht="15.75" x14ac:dyDescent="0.25">
      <c r="A113" s="30" t="s">
        <v>119</v>
      </c>
      <c r="B113" s="30" t="s">
        <v>1099</v>
      </c>
      <c r="C113" s="31" t="s">
        <v>1134</v>
      </c>
      <c r="D113" s="32" t="s">
        <v>1135</v>
      </c>
    </row>
    <row r="114" spans="1:4" ht="15.75" x14ac:dyDescent="0.25">
      <c r="A114" s="30" t="s">
        <v>278</v>
      </c>
      <c r="B114" s="30" t="s">
        <v>1136</v>
      </c>
      <c r="C114" s="31" t="s">
        <v>1137</v>
      </c>
      <c r="D114" s="32" t="s">
        <v>1138</v>
      </c>
    </row>
    <row r="115" spans="1:4" ht="15.75" x14ac:dyDescent="0.25">
      <c r="A115" s="30" t="s">
        <v>622</v>
      </c>
      <c r="B115" s="30" t="s">
        <v>1139</v>
      </c>
      <c r="C115" s="31" t="s">
        <v>1140</v>
      </c>
      <c r="D115" s="32" t="s">
        <v>1141</v>
      </c>
    </row>
    <row r="116" spans="1:4" ht="15.75" x14ac:dyDescent="0.25">
      <c r="A116" s="30" t="s">
        <v>822</v>
      </c>
      <c r="B116" s="30" t="s">
        <v>1142</v>
      </c>
      <c r="C116" s="31" t="s">
        <v>1131</v>
      </c>
      <c r="D116" s="32" t="s">
        <v>1143</v>
      </c>
    </row>
    <row r="117" spans="1:4" ht="15.75" x14ac:dyDescent="0.25">
      <c r="A117" s="30" t="s">
        <v>635</v>
      </c>
      <c r="B117" s="30" t="s">
        <v>391</v>
      </c>
      <c r="C117" s="31" t="s">
        <v>1144</v>
      </c>
      <c r="D117" s="32" t="s">
        <v>1145</v>
      </c>
    </row>
    <row r="118" spans="1:4" ht="15.75" x14ac:dyDescent="0.25">
      <c r="A118" s="30" t="s">
        <v>107</v>
      </c>
      <c r="B118" s="30" t="s">
        <v>1146</v>
      </c>
      <c r="C118" s="31" t="s">
        <v>1147</v>
      </c>
      <c r="D118" s="32" t="s">
        <v>1148</v>
      </c>
    </row>
    <row r="119" spans="1:4" ht="15.75" x14ac:dyDescent="0.25">
      <c r="A119" s="30" t="s">
        <v>846</v>
      </c>
      <c r="B119" s="30" t="s">
        <v>1149</v>
      </c>
      <c r="C119" s="31" t="s">
        <v>1150</v>
      </c>
      <c r="D119" s="32" t="s">
        <v>1151</v>
      </c>
    </row>
    <row r="120" spans="1:4" ht="15.75" x14ac:dyDescent="0.25">
      <c r="A120" s="30" t="s">
        <v>610</v>
      </c>
      <c r="B120" s="30" t="s">
        <v>1153</v>
      </c>
      <c r="C120" s="31" t="s">
        <v>1152</v>
      </c>
      <c r="D120" s="32" t="s">
        <v>1154</v>
      </c>
    </row>
    <row r="121" spans="1:4" ht="15.75" x14ac:dyDescent="0.25">
      <c r="A121" s="30" t="s">
        <v>446</v>
      </c>
      <c r="B121" s="30" t="s">
        <v>1155</v>
      </c>
      <c r="C121" s="31" t="s">
        <v>1156</v>
      </c>
      <c r="D121" s="32" t="s">
        <v>1157</v>
      </c>
    </row>
    <row r="122" spans="1:4" ht="15.75" x14ac:dyDescent="0.25">
      <c r="A122" s="30" t="s">
        <v>182</v>
      </c>
      <c r="B122" s="30" t="s">
        <v>1158</v>
      </c>
      <c r="C122" s="31" t="s">
        <v>1159</v>
      </c>
      <c r="D122" s="32" t="s">
        <v>1160</v>
      </c>
    </row>
    <row r="123" spans="1:4" ht="15.75" x14ac:dyDescent="0.25">
      <c r="A123" s="30" t="s">
        <v>341</v>
      </c>
      <c r="B123" s="30" t="s">
        <v>1162</v>
      </c>
      <c r="C123" s="31" t="s">
        <v>1163</v>
      </c>
      <c r="D123" s="32" t="s">
        <v>1164</v>
      </c>
    </row>
    <row r="124" spans="1:4" ht="15.75" x14ac:dyDescent="0.25">
      <c r="A124" s="30" t="s">
        <v>598</v>
      </c>
      <c r="B124" s="30" t="s">
        <v>556</v>
      </c>
      <c r="C124" s="31" t="s">
        <v>1161</v>
      </c>
      <c r="D124" s="32" t="s">
        <v>1166</v>
      </c>
    </row>
    <row r="125" spans="1:4" ht="15.75" x14ac:dyDescent="0.25">
      <c r="A125" s="30" t="s">
        <v>851</v>
      </c>
      <c r="B125" s="30" t="s">
        <v>1168</v>
      </c>
      <c r="C125" s="31" t="s">
        <v>1169</v>
      </c>
      <c r="D125" s="32" t="s">
        <v>1170</v>
      </c>
    </row>
    <row r="126" spans="1:4" ht="15.75" x14ac:dyDescent="0.25">
      <c r="A126" s="30" t="s">
        <v>626</v>
      </c>
      <c r="B126" s="30" t="s">
        <v>462</v>
      </c>
      <c r="C126" s="31" t="s">
        <v>1165</v>
      </c>
      <c r="D126" s="32" t="s">
        <v>1171</v>
      </c>
    </row>
    <row r="127" spans="1:4" ht="15.75" x14ac:dyDescent="0.25">
      <c r="A127" s="30" t="s">
        <v>735</v>
      </c>
      <c r="B127" s="30" t="s">
        <v>701</v>
      </c>
      <c r="C127" s="31" t="s">
        <v>1167</v>
      </c>
      <c r="D127" s="32" t="s">
        <v>1173</v>
      </c>
    </row>
    <row r="128" spans="1:4" ht="15.75" x14ac:dyDescent="0.25">
      <c r="A128" s="30" t="s">
        <v>243</v>
      </c>
      <c r="B128" s="30" t="s">
        <v>726</v>
      </c>
      <c r="C128" s="31" t="s">
        <v>1145</v>
      </c>
      <c r="D128" s="32" t="s">
        <v>1174</v>
      </c>
    </row>
    <row r="129" spans="1:4" ht="15.75" x14ac:dyDescent="0.25">
      <c r="A129" s="30" t="s">
        <v>190</v>
      </c>
      <c r="B129" s="30" t="s">
        <v>1175</v>
      </c>
      <c r="C129" s="31" t="s">
        <v>1172</v>
      </c>
      <c r="D129" s="32" t="s">
        <v>1176</v>
      </c>
    </row>
    <row r="130" spans="1:4" ht="15.75" x14ac:dyDescent="0.25">
      <c r="A130" s="30" t="s">
        <v>585</v>
      </c>
      <c r="B130" s="30" t="s">
        <v>905</v>
      </c>
      <c r="C130" s="31" t="s">
        <v>1151</v>
      </c>
      <c r="D130" s="32" t="s">
        <v>1177</v>
      </c>
    </row>
    <row r="131" spans="1:4" ht="15.75" x14ac:dyDescent="0.25">
      <c r="A131" s="30" t="s">
        <v>174</v>
      </c>
      <c r="B131" s="30" t="s">
        <v>1178</v>
      </c>
      <c r="C131" s="31" t="s">
        <v>1179</v>
      </c>
      <c r="D131" s="32" t="s">
        <v>1180</v>
      </c>
    </row>
    <row r="132" spans="1:4" ht="15.75" x14ac:dyDescent="0.25">
      <c r="A132" s="30" t="s">
        <v>732</v>
      </c>
      <c r="B132" s="30" t="s">
        <v>1181</v>
      </c>
      <c r="C132" s="31" t="s">
        <v>1182</v>
      </c>
      <c r="D132" s="32" t="s">
        <v>1183</v>
      </c>
    </row>
    <row r="133" spans="1:4" ht="15.75" x14ac:dyDescent="0.25">
      <c r="A133" s="30" t="s">
        <v>559</v>
      </c>
      <c r="B133" s="30" t="s">
        <v>84</v>
      </c>
      <c r="C133" s="31" t="s">
        <v>1184</v>
      </c>
      <c r="D133" s="32" t="s">
        <v>1185</v>
      </c>
    </row>
    <row r="134" spans="1:4" ht="15.75" x14ac:dyDescent="0.25">
      <c r="A134" s="30" t="s">
        <v>556</v>
      </c>
      <c r="B134" s="30" t="s">
        <v>683</v>
      </c>
      <c r="C134" s="31" t="s">
        <v>1186</v>
      </c>
      <c r="D134" s="32" t="s">
        <v>1187</v>
      </c>
    </row>
    <row r="135" spans="1:4" ht="15.75" x14ac:dyDescent="0.25">
      <c r="A135" s="30" t="s">
        <v>762</v>
      </c>
      <c r="B135" s="30" t="s">
        <v>1188</v>
      </c>
      <c r="C135" s="31" t="s">
        <v>1189</v>
      </c>
      <c r="D135" s="32" t="s">
        <v>1190</v>
      </c>
    </row>
    <row r="136" spans="1:4" ht="15.75" x14ac:dyDescent="0.25">
      <c r="A136" s="30" t="s">
        <v>854</v>
      </c>
      <c r="B136" s="30" t="s">
        <v>677</v>
      </c>
      <c r="C136" s="31" t="s">
        <v>1191</v>
      </c>
      <c r="D136" s="32" t="s">
        <v>1192</v>
      </c>
    </row>
    <row r="137" spans="1:4" ht="15.75" x14ac:dyDescent="0.25">
      <c r="A137" s="30" t="s">
        <v>49</v>
      </c>
      <c r="B137" s="30" t="s">
        <v>1193</v>
      </c>
      <c r="C137" s="31" t="s">
        <v>1194</v>
      </c>
      <c r="D137" s="32" t="s">
        <v>1195</v>
      </c>
    </row>
    <row r="138" spans="1:4" ht="15.75" x14ac:dyDescent="0.25">
      <c r="A138" s="30" t="s">
        <v>677</v>
      </c>
      <c r="B138" s="30" t="s">
        <v>811</v>
      </c>
      <c r="C138" s="31" t="s">
        <v>1196</v>
      </c>
      <c r="D138" s="32" t="s">
        <v>1197</v>
      </c>
    </row>
    <row r="139" spans="1:4" ht="15.75" x14ac:dyDescent="0.25">
      <c r="A139" s="30" t="s">
        <v>466</v>
      </c>
      <c r="B139" s="30" t="s">
        <v>1198</v>
      </c>
      <c r="C139" s="31" t="s">
        <v>1199</v>
      </c>
      <c r="D139" s="32" t="s">
        <v>1200</v>
      </c>
    </row>
    <row r="140" spans="1:4" ht="15.75" x14ac:dyDescent="0.25">
      <c r="A140" s="30" t="s">
        <v>641</v>
      </c>
      <c r="B140" s="30" t="s">
        <v>12</v>
      </c>
      <c r="C140" s="31" t="s">
        <v>1201</v>
      </c>
      <c r="D140" s="32" t="s">
        <v>1202</v>
      </c>
    </row>
    <row r="141" spans="1:4" ht="15.75" x14ac:dyDescent="0.25">
      <c r="A141" s="30" t="s">
        <v>546</v>
      </c>
      <c r="B141" s="30" t="s">
        <v>1203</v>
      </c>
      <c r="C141" s="31" t="s">
        <v>1204</v>
      </c>
      <c r="D141" s="32" t="s">
        <v>1205</v>
      </c>
    </row>
    <row r="142" spans="1:4" ht="15.75" x14ac:dyDescent="0.25">
      <c r="A142" s="30" t="s">
        <v>501</v>
      </c>
      <c r="B142" s="30" t="s">
        <v>1206</v>
      </c>
      <c r="C142" s="31" t="s">
        <v>1207</v>
      </c>
      <c r="D142" s="32" t="s">
        <v>1186</v>
      </c>
    </row>
    <row r="143" spans="1:4" ht="15.75" x14ac:dyDescent="0.25">
      <c r="A143" s="30" t="s">
        <v>811</v>
      </c>
      <c r="B143" s="30" t="s">
        <v>1208</v>
      </c>
      <c r="C143" s="31" t="s">
        <v>1209</v>
      </c>
      <c r="D143" s="32" t="s">
        <v>1210</v>
      </c>
    </row>
    <row r="144" spans="1:4" ht="15.75" x14ac:dyDescent="0.25">
      <c r="A144" s="30" t="s">
        <v>825</v>
      </c>
      <c r="B144" s="30" t="s">
        <v>849</v>
      </c>
      <c r="C144" s="31" t="s">
        <v>1211</v>
      </c>
      <c r="D144" s="32" t="s">
        <v>1212</v>
      </c>
    </row>
    <row r="145" spans="1:4" ht="15.75" x14ac:dyDescent="0.25">
      <c r="A145" s="30" t="s">
        <v>495</v>
      </c>
      <c r="B145" s="30" t="s">
        <v>1213</v>
      </c>
      <c r="C145" s="31" t="s">
        <v>1214</v>
      </c>
      <c r="D145" s="32" t="s">
        <v>1191</v>
      </c>
    </row>
    <row r="146" spans="1:4" ht="15.75" x14ac:dyDescent="0.25">
      <c r="A146" s="30" t="s">
        <v>808</v>
      </c>
      <c r="B146" s="30" t="s">
        <v>397</v>
      </c>
      <c r="C146" s="31" t="s">
        <v>1215</v>
      </c>
      <c r="D146" s="32" t="s">
        <v>1216</v>
      </c>
    </row>
    <row r="147" spans="1:4" ht="15.75" x14ac:dyDescent="0.25">
      <c r="A147" s="30" t="s">
        <v>814</v>
      </c>
      <c r="B147" s="30" t="s">
        <v>1217</v>
      </c>
      <c r="C147" s="31" t="s">
        <v>952</v>
      </c>
      <c r="D147" s="32" t="s">
        <v>1218</v>
      </c>
    </row>
    <row r="148" spans="1:4" ht="15.75" x14ac:dyDescent="0.25">
      <c r="A148" s="30" t="s">
        <v>324</v>
      </c>
      <c r="B148" s="30" t="s">
        <v>1219</v>
      </c>
      <c r="C148" s="31" t="s">
        <v>1220</v>
      </c>
      <c r="D148" s="32" t="s">
        <v>1221</v>
      </c>
    </row>
    <row r="149" spans="1:4" ht="15.75" x14ac:dyDescent="0.25">
      <c r="A149" s="30" t="s">
        <v>400</v>
      </c>
      <c r="B149" s="30" t="s">
        <v>1222</v>
      </c>
      <c r="C149" s="31" t="s">
        <v>1223</v>
      </c>
      <c r="D149" s="32" t="s">
        <v>1224</v>
      </c>
    </row>
    <row r="150" spans="1:4" ht="15.75" x14ac:dyDescent="0.25">
      <c r="A150" s="30" t="s">
        <v>295</v>
      </c>
      <c r="B150" s="30" t="s">
        <v>1225</v>
      </c>
      <c r="C150" s="31" t="s">
        <v>1226</v>
      </c>
      <c r="D150" s="32" t="s">
        <v>1227</v>
      </c>
    </row>
    <row r="151" spans="1:4" ht="15.75" x14ac:dyDescent="0.25">
      <c r="A151" s="30" t="s">
        <v>308</v>
      </c>
      <c r="B151" s="30" t="s">
        <v>1228</v>
      </c>
      <c r="C151" s="31" t="s">
        <v>1229</v>
      </c>
      <c r="D151" s="32" t="s">
        <v>1230</v>
      </c>
    </row>
    <row r="152" spans="1:4" ht="15.75" x14ac:dyDescent="0.25">
      <c r="A152" s="30" t="s">
        <v>616</v>
      </c>
      <c r="B152" s="30" t="s">
        <v>610</v>
      </c>
      <c r="C152" s="31" t="s">
        <v>1231</v>
      </c>
      <c r="D152" s="32" t="s">
        <v>1232</v>
      </c>
    </row>
    <row r="153" spans="1:4" ht="15.75" x14ac:dyDescent="0.25">
      <c r="A153" s="30" t="s">
        <v>487</v>
      </c>
      <c r="B153" s="30" t="s">
        <v>1233</v>
      </c>
      <c r="C153" s="31" t="s">
        <v>1234</v>
      </c>
      <c r="D153" s="32" t="s">
        <v>1235</v>
      </c>
    </row>
    <row r="154" spans="1:4" ht="15.75" x14ac:dyDescent="0.25">
      <c r="A154" s="30" t="s">
        <v>385</v>
      </c>
      <c r="B154" s="30" t="s">
        <v>28</v>
      </c>
      <c r="C154" s="31" t="s">
        <v>1228</v>
      </c>
      <c r="D154" s="32" t="s">
        <v>1236</v>
      </c>
    </row>
    <row r="155" spans="1:4" ht="15.75" x14ac:dyDescent="0.25">
      <c r="A155" s="30" t="s">
        <v>388</v>
      </c>
      <c r="B155" s="30" t="s">
        <v>1237</v>
      </c>
      <c r="C155" s="31" t="s">
        <v>1238</v>
      </c>
      <c r="D155" s="32" t="s">
        <v>1239</v>
      </c>
    </row>
    <row r="156" spans="1:4" ht="15.75" x14ac:dyDescent="0.25">
      <c r="A156" s="30" t="s">
        <v>505</v>
      </c>
      <c r="B156" s="30" t="s">
        <v>1240</v>
      </c>
      <c r="C156" s="31" t="s">
        <v>1241</v>
      </c>
      <c r="D156" s="32" t="s">
        <v>1022</v>
      </c>
    </row>
    <row r="157" spans="1:4" ht="15.75" x14ac:dyDescent="0.25">
      <c r="A157" s="30" t="s">
        <v>475</v>
      </c>
      <c r="B157" s="30" t="s">
        <v>819</v>
      </c>
      <c r="C157" s="31" t="s">
        <v>1242</v>
      </c>
      <c r="D157" s="32" t="s">
        <v>1243</v>
      </c>
    </row>
    <row r="158" spans="1:4" ht="15.75" x14ac:dyDescent="0.25">
      <c r="A158" s="30" t="s">
        <v>311</v>
      </c>
      <c r="B158" s="30" t="s">
        <v>916</v>
      </c>
      <c r="C158" s="31" t="s">
        <v>1244</v>
      </c>
      <c r="D158" s="32" t="s">
        <v>1214</v>
      </c>
    </row>
    <row r="159" spans="1:4" ht="15.75" x14ac:dyDescent="0.25">
      <c r="A159" s="30" t="s">
        <v>843</v>
      </c>
      <c r="B159" s="30" t="s">
        <v>1245</v>
      </c>
      <c r="C159" s="31" t="s">
        <v>1246</v>
      </c>
      <c r="D159" s="32" t="s">
        <v>1247</v>
      </c>
    </row>
    <row r="160" spans="1:4" ht="15.75" x14ac:dyDescent="0.25">
      <c r="A160" s="30" t="s">
        <v>472</v>
      </c>
      <c r="B160" s="30" t="s">
        <v>1248</v>
      </c>
      <c r="C160" s="31" t="s">
        <v>1249</v>
      </c>
      <c r="D160" s="32" t="s">
        <v>1250</v>
      </c>
    </row>
    <row r="161" spans="1:4" ht="15.75" x14ac:dyDescent="0.25">
      <c r="A161" s="30" t="s">
        <v>459</v>
      </c>
      <c r="B161" s="30" t="s">
        <v>44</v>
      </c>
      <c r="C161" s="31" t="s">
        <v>1251</v>
      </c>
      <c r="D161" s="32" t="s">
        <v>1252</v>
      </c>
    </row>
    <row r="162" spans="1:4" ht="15.75" x14ac:dyDescent="0.25">
      <c r="A162" s="30" t="s">
        <v>462</v>
      </c>
      <c r="B162" s="30" t="s">
        <v>1253</v>
      </c>
      <c r="C162" s="31" t="s">
        <v>1254</v>
      </c>
      <c r="D162" s="32" t="s">
        <v>1228</v>
      </c>
    </row>
    <row r="163" spans="1:4" ht="15.75" x14ac:dyDescent="0.25">
      <c r="A163" s="30" t="s">
        <v>391</v>
      </c>
      <c r="B163" s="30" t="s">
        <v>1255</v>
      </c>
      <c r="C163" s="31" t="s">
        <v>1256</v>
      </c>
      <c r="D163" s="32" t="s">
        <v>1238</v>
      </c>
    </row>
    <row r="164" spans="1:4" ht="15.75" x14ac:dyDescent="0.25">
      <c r="A164" s="30" t="s">
        <v>145</v>
      </c>
      <c r="B164" s="30" t="s">
        <v>1257</v>
      </c>
      <c r="C164" s="31" t="s">
        <v>1258</v>
      </c>
      <c r="D164" s="32" t="s">
        <v>1259</v>
      </c>
    </row>
    <row r="165" spans="1:4" ht="15.75" x14ac:dyDescent="0.25">
      <c r="A165" s="30" t="s">
        <v>834</v>
      </c>
      <c r="B165" s="30" t="s">
        <v>1260</v>
      </c>
      <c r="C165" s="31" t="s">
        <v>1261</v>
      </c>
      <c r="D165" s="32" t="s">
        <v>1249</v>
      </c>
    </row>
    <row r="166" spans="1:4" ht="15.75" x14ac:dyDescent="0.25">
      <c r="A166" s="30" t="s">
        <v>578</v>
      </c>
      <c r="B166" s="30" t="s">
        <v>1262</v>
      </c>
      <c r="C166" s="31" t="s">
        <v>1263</v>
      </c>
      <c r="D166" s="32" t="s">
        <v>1264</v>
      </c>
    </row>
    <row r="167" spans="1:4" ht="15.75" x14ac:dyDescent="0.25">
      <c r="A167" s="30" t="s">
        <v>591</v>
      </c>
      <c r="B167" s="30" t="s">
        <v>1266</v>
      </c>
      <c r="C167" s="31" t="s">
        <v>1267</v>
      </c>
      <c r="D167" s="32" t="s">
        <v>1265</v>
      </c>
    </row>
    <row r="168" spans="1:4" ht="15.75" x14ac:dyDescent="0.25">
      <c r="A168" s="30" t="s">
        <v>680</v>
      </c>
      <c r="B168" s="30" t="s">
        <v>459</v>
      </c>
      <c r="C168" s="31" t="s">
        <v>1268</v>
      </c>
      <c r="D168" s="32" t="s">
        <v>1269</v>
      </c>
    </row>
    <row r="169" spans="1:4" ht="15.75" x14ac:dyDescent="0.25">
      <c r="A169" s="30" t="s">
        <v>256</v>
      </c>
      <c r="B169" s="30" t="s">
        <v>472</v>
      </c>
      <c r="C169" s="31" t="s">
        <v>1270</v>
      </c>
      <c r="D169" s="32" t="s">
        <v>1270</v>
      </c>
    </row>
    <row r="170" spans="1:4" ht="15.75" x14ac:dyDescent="0.25">
      <c r="A170" s="30" t="s">
        <v>72</v>
      </c>
      <c r="B170" s="30" t="s">
        <v>1272</v>
      </c>
      <c r="C170" s="31" t="s">
        <v>1271</v>
      </c>
      <c r="D170" s="32" t="s">
        <v>1273</v>
      </c>
    </row>
    <row r="171" spans="1:4" ht="15.75" x14ac:dyDescent="0.25">
      <c r="A171" s="30" t="s">
        <v>166</v>
      </c>
      <c r="B171" s="30" t="s">
        <v>1275</v>
      </c>
      <c r="C171" s="31" t="s">
        <v>1274</v>
      </c>
      <c r="D171" s="32" t="s">
        <v>1276</v>
      </c>
    </row>
    <row r="172" spans="1:4" ht="15.75" x14ac:dyDescent="0.25">
      <c r="A172" s="30" t="s">
        <v>403</v>
      </c>
      <c r="B172" s="30" t="s">
        <v>1278</v>
      </c>
      <c r="C172" s="31" t="s">
        <v>1277</v>
      </c>
      <c r="D172" s="32" t="s">
        <v>1277</v>
      </c>
    </row>
    <row r="173" spans="1:4" ht="15.75" x14ac:dyDescent="0.25">
      <c r="A173" s="30" t="s">
        <v>520</v>
      </c>
      <c r="B173" s="30" t="s">
        <v>1279</v>
      </c>
      <c r="C173" s="31" t="s">
        <v>1280</v>
      </c>
      <c r="D173" s="32" t="s">
        <v>1281</v>
      </c>
    </row>
    <row r="174" spans="1:4" ht="15.75" x14ac:dyDescent="0.25">
      <c r="A174" s="30" t="s">
        <v>162</v>
      </c>
      <c r="B174" s="30" t="s">
        <v>668</v>
      </c>
      <c r="C174" s="31" t="s">
        <v>1282</v>
      </c>
      <c r="D174" s="32" t="s">
        <v>1283</v>
      </c>
    </row>
    <row r="175" spans="1:4" ht="15.75" x14ac:dyDescent="0.25">
      <c r="A175" s="30" t="s">
        <v>32</v>
      </c>
      <c r="B175" s="30" t="s">
        <v>1167</v>
      </c>
      <c r="C175" s="31" t="s">
        <v>1284</v>
      </c>
      <c r="D175" s="32" t="s">
        <v>1280</v>
      </c>
    </row>
    <row r="176" spans="1:4" ht="15.75" x14ac:dyDescent="0.25">
      <c r="A176" s="30" t="s">
        <v>738</v>
      </c>
      <c r="B176" s="30" t="s">
        <v>1285</v>
      </c>
      <c r="C176" s="31" t="s">
        <v>1286</v>
      </c>
      <c r="D176" s="32" t="s">
        <v>1287</v>
      </c>
    </row>
    <row r="177" spans="1:4" ht="15.75" x14ac:dyDescent="0.25">
      <c r="A177" s="30" t="s">
        <v>723</v>
      </c>
      <c r="B177" s="30" t="s">
        <v>1288</v>
      </c>
      <c r="C177" s="31" t="s">
        <v>744</v>
      </c>
      <c r="D177" s="32" t="s">
        <v>1289</v>
      </c>
    </row>
    <row r="178" spans="1:4" ht="15.75" x14ac:dyDescent="0.25">
      <c r="A178" s="30" t="s">
        <v>327</v>
      </c>
      <c r="B178" s="30" t="s">
        <v>1291</v>
      </c>
      <c r="C178" s="31" t="s">
        <v>1292</v>
      </c>
      <c r="D178" s="32" t="s">
        <v>1293</v>
      </c>
    </row>
    <row r="179" spans="1:4" ht="15.75" x14ac:dyDescent="0.25">
      <c r="A179" s="30" t="s">
        <v>433</v>
      </c>
      <c r="B179" s="30" t="s">
        <v>1017</v>
      </c>
      <c r="C179" s="31" t="s">
        <v>1294</v>
      </c>
      <c r="D179" s="32" t="s">
        <v>1295</v>
      </c>
    </row>
    <row r="180" spans="1:4" ht="15.75" x14ac:dyDescent="0.25">
      <c r="A180" s="30" t="s">
        <v>553</v>
      </c>
      <c r="B180" s="30" t="s">
        <v>759</v>
      </c>
      <c r="C180" s="31" t="s">
        <v>1297</v>
      </c>
      <c r="D180" s="32" t="s">
        <v>1298</v>
      </c>
    </row>
    <row r="181" spans="1:4" ht="15.75" x14ac:dyDescent="0.25">
      <c r="A181" s="30" t="s">
        <v>837</v>
      </c>
      <c r="B181" s="30" t="s">
        <v>1299</v>
      </c>
      <c r="C181" s="31" t="s">
        <v>1300</v>
      </c>
      <c r="D181" s="32" t="s">
        <v>1301</v>
      </c>
    </row>
    <row r="182" spans="1:4" ht="15.75" x14ac:dyDescent="0.25">
      <c r="A182" s="30" t="s">
        <v>28</v>
      </c>
      <c r="B182" s="30" t="s">
        <v>1303</v>
      </c>
      <c r="C182" s="31" t="s">
        <v>1304</v>
      </c>
      <c r="D182" s="32" t="s">
        <v>1305</v>
      </c>
    </row>
    <row r="183" spans="1:4" ht="15.75" x14ac:dyDescent="0.25">
      <c r="A183" s="30" t="s">
        <v>369</v>
      </c>
      <c r="B183" s="30" t="s">
        <v>16</v>
      </c>
      <c r="C183" s="31" t="s">
        <v>1307</v>
      </c>
      <c r="D183" s="32" t="s">
        <v>1290</v>
      </c>
    </row>
    <row r="184" spans="1:4" ht="15.75" x14ac:dyDescent="0.25">
      <c r="A184" s="30" t="s">
        <v>298</v>
      </c>
      <c r="B184" s="30" t="s">
        <v>1308</v>
      </c>
      <c r="C184" s="31" t="s">
        <v>1309</v>
      </c>
      <c r="D184" s="32" t="s">
        <v>1296</v>
      </c>
    </row>
    <row r="185" spans="1:4" ht="15.75" x14ac:dyDescent="0.25">
      <c r="A185" s="30" t="s">
        <v>759</v>
      </c>
      <c r="B185" s="30" t="s">
        <v>1040</v>
      </c>
      <c r="C185" s="31" t="s">
        <v>1311</v>
      </c>
      <c r="D185" s="32" t="s">
        <v>744</v>
      </c>
    </row>
    <row r="186" spans="1:4" ht="15.75" x14ac:dyDescent="0.25">
      <c r="A186" s="30" t="s">
        <v>772</v>
      </c>
      <c r="B186" s="30" t="s">
        <v>1313</v>
      </c>
      <c r="C186" s="31" t="s">
        <v>1314</v>
      </c>
      <c r="D186" s="32" t="s">
        <v>1302</v>
      </c>
    </row>
    <row r="187" spans="1:4" ht="15.75" x14ac:dyDescent="0.25">
      <c r="A187" s="30" t="s">
        <v>207</v>
      </c>
      <c r="B187" s="30" t="s">
        <v>1316</v>
      </c>
      <c r="C187" s="31" t="s">
        <v>1317</v>
      </c>
      <c r="D187" s="32" t="s">
        <v>1306</v>
      </c>
    </row>
    <row r="188" spans="1:4" ht="15.75" x14ac:dyDescent="0.25">
      <c r="A188" s="30" t="s">
        <v>701</v>
      </c>
      <c r="B188" s="30" t="s">
        <v>613</v>
      </c>
      <c r="C188" s="31" t="s">
        <v>1319</v>
      </c>
      <c r="D188" s="32" t="s">
        <v>1320</v>
      </c>
    </row>
    <row r="189" spans="1:4" ht="15.75" x14ac:dyDescent="0.25">
      <c r="A189" s="30" t="s">
        <v>12</v>
      </c>
      <c r="B189" s="30" t="s">
        <v>1238</v>
      </c>
      <c r="C189" s="31" t="s">
        <v>1321</v>
      </c>
      <c r="D189" s="32" t="s">
        <v>1310</v>
      </c>
    </row>
    <row r="190" spans="1:4" ht="15.75" x14ac:dyDescent="0.25">
      <c r="A190" s="30" t="s">
        <v>93</v>
      </c>
      <c r="B190" s="30" t="s">
        <v>1322</v>
      </c>
      <c r="C190" s="31" t="s">
        <v>1323</v>
      </c>
      <c r="D190" s="32" t="s">
        <v>1312</v>
      </c>
    </row>
    <row r="191" spans="1:4" ht="15.75" x14ac:dyDescent="0.25">
      <c r="A191" s="30" t="s">
        <v>594</v>
      </c>
      <c r="B191" s="30" t="s">
        <v>1324</v>
      </c>
      <c r="C191" s="31" t="s">
        <v>1325</v>
      </c>
      <c r="D191" s="32" t="s">
        <v>1315</v>
      </c>
    </row>
    <row r="192" spans="1:4" ht="15.75" x14ac:dyDescent="0.25">
      <c r="A192" s="30" t="s">
        <v>695</v>
      </c>
      <c r="B192" s="30" t="s">
        <v>1326</v>
      </c>
      <c r="C192" s="31" t="s">
        <v>1327</v>
      </c>
      <c r="D192" s="32" t="s">
        <v>1318</v>
      </c>
    </row>
    <row r="193" spans="1:4" ht="15.75" x14ac:dyDescent="0.25">
      <c r="A193" s="30" t="s">
        <v>683</v>
      </c>
      <c r="B193" s="30" t="s">
        <v>1328</v>
      </c>
      <c r="C193" s="31" t="s">
        <v>1329</v>
      </c>
      <c r="D193" s="32" t="s">
        <v>1330</v>
      </c>
    </row>
    <row r="194" spans="1:4" ht="15.75" x14ac:dyDescent="0.25">
      <c r="A194" s="9"/>
      <c r="B194" s="30" t="s">
        <v>1332</v>
      </c>
      <c r="C194" s="31" t="s">
        <v>1333</v>
      </c>
      <c r="D194" s="32" t="s">
        <v>1334</v>
      </c>
    </row>
    <row r="195" spans="1:4" ht="15.75" x14ac:dyDescent="0.25">
      <c r="A195" s="9"/>
      <c r="B195" s="30" t="s">
        <v>145</v>
      </c>
      <c r="C195" s="31" t="s">
        <v>1335</v>
      </c>
      <c r="D195" s="32" t="s">
        <v>1336</v>
      </c>
    </row>
    <row r="196" spans="1:4" ht="15.75" x14ac:dyDescent="0.25">
      <c r="A196" s="9"/>
      <c r="B196" s="30" t="s">
        <v>834</v>
      </c>
      <c r="C196" s="31" t="s">
        <v>1337</v>
      </c>
      <c r="D196" s="32" t="s">
        <v>1338</v>
      </c>
    </row>
    <row r="197" spans="1:4" ht="15.75" x14ac:dyDescent="0.25">
      <c r="A197" s="9"/>
      <c r="B197" s="30" t="s">
        <v>1339</v>
      </c>
      <c r="C197" s="31" t="s">
        <v>1340</v>
      </c>
      <c r="D197" s="32" t="s">
        <v>1341</v>
      </c>
    </row>
    <row r="198" spans="1:4" ht="15.75" x14ac:dyDescent="0.25">
      <c r="A198" s="9"/>
      <c r="B198" s="30" t="s">
        <v>1343</v>
      </c>
      <c r="C198" s="31" t="s">
        <v>1344</v>
      </c>
      <c r="D198" s="32" t="s">
        <v>1345</v>
      </c>
    </row>
    <row r="199" spans="1:4" ht="15.75" x14ac:dyDescent="0.25">
      <c r="A199" s="9"/>
      <c r="B199" s="30" t="s">
        <v>1346</v>
      </c>
      <c r="C199" s="31" t="s">
        <v>1347</v>
      </c>
      <c r="D199" s="32" t="s">
        <v>1331</v>
      </c>
    </row>
    <row r="200" spans="1:4" ht="15.75" x14ac:dyDescent="0.25">
      <c r="A200" s="9"/>
      <c r="B200" s="30" t="s">
        <v>1348</v>
      </c>
      <c r="C200" s="31" t="s">
        <v>1349</v>
      </c>
      <c r="D200" s="32" t="s">
        <v>1307</v>
      </c>
    </row>
    <row r="201" spans="1:4" ht="15.75" x14ac:dyDescent="0.25">
      <c r="A201" s="9"/>
      <c r="B201" s="30" t="s">
        <v>1351</v>
      </c>
      <c r="C201" s="31" t="s">
        <v>1352</v>
      </c>
      <c r="D201" s="32" t="s">
        <v>1353</v>
      </c>
    </row>
    <row r="202" spans="1:4" ht="15.75" x14ac:dyDescent="0.25">
      <c r="A202" s="9"/>
      <c r="B202" s="30" t="s">
        <v>585</v>
      </c>
      <c r="C202" s="31" t="s">
        <v>1354</v>
      </c>
      <c r="D202" s="32" t="s">
        <v>1355</v>
      </c>
    </row>
    <row r="203" spans="1:4" ht="15.75" x14ac:dyDescent="0.25">
      <c r="A203" s="9"/>
      <c r="B203" s="30" t="s">
        <v>635</v>
      </c>
      <c r="C203" s="31" t="s">
        <v>1357</v>
      </c>
      <c r="D203" s="32" t="s">
        <v>1358</v>
      </c>
    </row>
    <row r="204" spans="1:4" ht="15.75" x14ac:dyDescent="0.25">
      <c r="A204" s="9"/>
      <c r="B204" s="30" t="s">
        <v>1360</v>
      </c>
      <c r="C204" s="31" t="s">
        <v>1361</v>
      </c>
      <c r="D204" s="32" t="s">
        <v>1342</v>
      </c>
    </row>
    <row r="205" spans="1:4" ht="15.75" x14ac:dyDescent="0.25">
      <c r="A205" s="9"/>
      <c r="B205" s="30" t="s">
        <v>1362</v>
      </c>
      <c r="C205" s="31" t="s">
        <v>1363</v>
      </c>
      <c r="D205" s="32" t="s">
        <v>1364</v>
      </c>
    </row>
    <row r="206" spans="1:4" ht="15.75" x14ac:dyDescent="0.25">
      <c r="A206" s="9"/>
      <c r="B206" s="30" t="s">
        <v>1365</v>
      </c>
      <c r="C206" s="31" t="s">
        <v>1237</v>
      </c>
      <c r="D206" s="32" t="s">
        <v>1366</v>
      </c>
    </row>
    <row r="207" spans="1:4" ht="15.75" x14ac:dyDescent="0.25">
      <c r="A207" s="9"/>
      <c r="B207" s="30" t="s">
        <v>107</v>
      </c>
      <c r="C207" s="31" t="s">
        <v>1368</v>
      </c>
      <c r="D207" s="32" t="s">
        <v>1350</v>
      </c>
    </row>
    <row r="208" spans="1:4" ht="15.75" x14ac:dyDescent="0.25">
      <c r="A208" s="9"/>
      <c r="B208" s="30" t="s">
        <v>1369</v>
      </c>
      <c r="C208" s="31" t="s">
        <v>1370</v>
      </c>
      <c r="D208" s="32" t="s">
        <v>1371</v>
      </c>
    </row>
    <row r="209" spans="1:4" ht="15.75" x14ac:dyDescent="0.25">
      <c r="A209" s="9"/>
      <c r="B209" s="30" t="s">
        <v>1101</v>
      </c>
      <c r="C209" s="31" t="s">
        <v>1275</v>
      </c>
      <c r="D209" s="32" t="s">
        <v>1372</v>
      </c>
    </row>
    <row r="210" spans="1:4" ht="15.75" x14ac:dyDescent="0.25">
      <c r="A210" s="9"/>
      <c r="B210" s="30" t="s">
        <v>1374</v>
      </c>
      <c r="C210" s="31" t="s">
        <v>1375</v>
      </c>
      <c r="D210" s="32" t="s">
        <v>1376</v>
      </c>
    </row>
    <row r="211" spans="1:4" ht="15.75" x14ac:dyDescent="0.25">
      <c r="A211" s="9"/>
      <c r="B211" s="30" t="s">
        <v>1377</v>
      </c>
      <c r="C211" s="31" t="s">
        <v>1018</v>
      </c>
      <c r="D211" s="32" t="s">
        <v>1356</v>
      </c>
    </row>
    <row r="212" spans="1:4" ht="15.75" x14ac:dyDescent="0.25">
      <c r="A212" s="9"/>
      <c r="B212" s="30" t="s">
        <v>862</v>
      </c>
      <c r="C212" s="31" t="s">
        <v>1378</v>
      </c>
      <c r="D212" s="32" t="s">
        <v>1359</v>
      </c>
    </row>
    <row r="213" spans="1:4" ht="15.75" x14ac:dyDescent="0.25">
      <c r="A213" s="9"/>
      <c r="B213" s="30" t="s">
        <v>1379</v>
      </c>
      <c r="C213" s="31" t="s">
        <v>1380</v>
      </c>
      <c r="D213" s="32" t="s">
        <v>1381</v>
      </c>
    </row>
    <row r="214" spans="1:4" ht="15.75" x14ac:dyDescent="0.25">
      <c r="A214" s="9"/>
      <c r="B214" s="30" t="s">
        <v>1159</v>
      </c>
      <c r="C214" s="31" t="s">
        <v>480</v>
      </c>
      <c r="D214" s="32" t="s">
        <v>1382</v>
      </c>
    </row>
    <row r="215" spans="1:4" ht="15.75" x14ac:dyDescent="0.25">
      <c r="A215" s="9"/>
      <c r="B215" s="30" t="s">
        <v>234</v>
      </c>
      <c r="C215" s="31" t="s">
        <v>16</v>
      </c>
      <c r="D215" s="32" t="s">
        <v>1367</v>
      </c>
    </row>
    <row r="216" spans="1:4" ht="15.75" x14ac:dyDescent="0.25">
      <c r="A216" s="9"/>
      <c r="B216" s="30" t="s">
        <v>1383</v>
      </c>
      <c r="C216" s="31" t="s">
        <v>1384</v>
      </c>
      <c r="D216" s="32" t="s">
        <v>1385</v>
      </c>
    </row>
    <row r="217" spans="1:4" ht="15.75" x14ac:dyDescent="0.25">
      <c r="A217" s="9"/>
      <c r="B217" s="30" t="s">
        <v>1386</v>
      </c>
      <c r="C217" s="31" t="s">
        <v>668</v>
      </c>
      <c r="D217" s="32" t="s">
        <v>301</v>
      </c>
    </row>
    <row r="218" spans="1:4" ht="15.75" x14ac:dyDescent="0.25">
      <c r="A218" s="9"/>
      <c r="B218" s="30" t="s">
        <v>1359</v>
      </c>
      <c r="C218" s="31" t="s">
        <v>1387</v>
      </c>
      <c r="D218" s="32" t="s">
        <v>1335</v>
      </c>
    </row>
    <row r="219" spans="1:4" ht="15.75" x14ac:dyDescent="0.25">
      <c r="A219" s="9"/>
      <c r="B219" s="30" t="s">
        <v>1147</v>
      </c>
      <c r="C219" s="31" t="s">
        <v>260</v>
      </c>
      <c r="D219" s="32" t="s">
        <v>1388</v>
      </c>
    </row>
    <row r="220" spans="1:4" ht="15.75" x14ac:dyDescent="0.25">
      <c r="A220" s="9"/>
      <c r="B220" s="30" t="s">
        <v>932</v>
      </c>
      <c r="C220" s="31" t="s">
        <v>1389</v>
      </c>
      <c r="D220" s="32" t="s">
        <v>1373</v>
      </c>
    </row>
    <row r="221" spans="1:4" ht="15.75" x14ac:dyDescent="0.25">
      <c r="A221" s="9"/>
      <c r="B221" s="30" t="s">
        <v>1390</v>
      </c>
      <c r="C221" s="31" t="s">
        <v>1391</v>
      </c>
      <c r="D221" s="32" t="s">
        <v>1392</v>
      </c>
    </row>
    <row r="222" spans="1:4" ht="15.75" x14ac:dyDescent="0.25">
      <c r="A222" s="9"/>
      <c r="B222" s="30" t="s">
        <v>1092</v>
      </c>
      <c r="C222" s="31" t="s">
        <v>1393</v>
      </c>
      <c r="D222" s="32" t="s">
        <v>1394</v>
      </c>
    </row>
    <row r="223" spans="1:4" ht="15.75" x14ac:dyDescent="0.25">
      <c r="A223" s="9"/>
      <c r="B223" s="30" t="s">
        <v>8</v>
      </c>
      <c r="C223" s="31" t="s">
        <v>1395</v>
      </c>
      <c r="D223" s="32" t="s">
        <v>1396</v>
      </c>
    </row>
    <row r="224" spans="1:4" ht="15.75" x14ac:dyDescent="0.25">
      <c r="A224" s="9"/>
      <c r="B224" s="30" t="s">
        <v>601</v>
      </c>
      <c r="C224" s="31" t="s">
        <v>1397</v>
      </c>
      <c r="D224" s="32" t="s">
        <v>1398</v>
      </c>
    </row>
    <row r="225" spans="1:4" ht="15.75" x14ac:dyDescent="0.25">
      <c r="A225" s="9"/>
      <c r="B225" s="30" t="s">
        <v>962</v>
      </c>
      <c r="C225" s="31" t="s">
        <v>1399</v>
      </c>
      <c r="D225" s="32" t="s">
        <v>1400</v>
      </c>
    </row>
    <row r="226" spans="1:4" ht="15.75" x14ac:dyDescent="0.25">
      <c r="A226" s="9"/>
      <c r="B226" s="30" t="s">
        <v>653</v>
      </c>
      <c r="C226" s="31" t="s">
        <v>1401</v>
      </c>
      <c r="D226" s="32" t="s">
        <v>1357</v>
      </c>
    </row>
    <row r="227" spans="1:4" ht="15.75" x14ac:dyDescent="0.25">
      <c r="A227" s="9"/>
      <c r="B227" s="30" t="s">
        <v>1402</v>
      </c>
      <c r="C227" s="31" t="s">
        <v>1403</v>
      </c>
      <c r="D227" s="32" t="s">
        <v>1404</v>
      </c>
    </row>
    <row r="228" spans="1:4" ht="15.75" x14ac:dyDescent="0.25">
      <c r="A228" s="9"/>
      <c r="B228" s="30" t="s">
        <v>695</v>
      </c>
      <c r="C228" s="31" t="s">
        <v>1405</v>
      </c>
      <c r="D228" s="32" t="s">
        <v>1370</v>
      </c>
    </row>
    <row r="229" spans="1:4" ht="15.75" x14ac:dyDescent="0.25">
      <c r="A229" s="9"/>
      <c r="B229" s="30" t="s">
        <v>1406</v>
      </c>
      <c r="C229" s="31" t="s">
        <v>1407</v>
      </c>
      <c r="D229" s="32" t="s">
        <v>1375</v>
      </c>
    </row>
    <row r="230" spans="1:4" ht="15.75" x14ac:dyDescent="0.25">
      <c r="A230" s="9"/>
      <c r="B230" s="30" t="s">
        <v>1408</v>
      </c>
      <c r="C230" s="31" t="s">
        <v>1409</v>
      </c>
      <c r="D230" s="32" t="s">
        <v>1410</v>
      </c>
    </row>
    <row r="231" spans="1:4" ht="15.75" x14ac:dyDescent="0.25">
      <c r="A231" s="9"/>
      <c r="B231" s="30" t="s">
        <v>1412</v>
      </c>
      <c r="C231" s="31" t="s">
        <v>1413</v>
      </c>
      <c r="D231" s="32" t="s">
        <v>1378</v>
      </c>
    </row>
    <row r="232" spans="1:4" ht="15.75" x14ac:dyDescent="0.25">
      <c r="A232" s="9"/>
      <c r="B232" s="30" t="s">
        <v>1414</v>
      </c>
      <c r="C232" s="31" t="s">
        <v>1415</v>
      </c>
      <c r="D232" s="32" t="s">
        <v>1416</v>
      </c>
    </row>
    <row r="233" spans="1:4" ht="15.75" x14ac:dyDescent="0.25">
      <c r="A233" s="9"/>
      <c r="B233" s="30" t="s">
        <v>1417</v>
      </c>
      <c r="C233" s="31" t="s">
        <v>1418</v>
      </c>
      <c r="D233" s="32" t="s">
        <v>1384</v>
      </c>
    </row>
    <row r="234" spans="1:4" ht="15.75" x14ac:dyDescent="0.25">
      <c r="A234" s="9"/>
      <c r="B234" s="30" t="s">
        <v>1119</v>
      </c>
      <c r="C234" s="31" t="s">
        <v>1419</v>
      </c>
      <c r="D234" s="32" t="s">
        <v>1420</v>
      </c>
    </row>
    <row r="235" spans="1:4" ht="15.75" x14ac:dyDescent="0.25">
      <c r="A235" s="9"/>
      <c r="B235" s="30" t="s">
        <v>1421</v>
      </c>
      <c r="C235" s="31" t="s">
        <v>1422</v>
      </c>
      <c r="D235" s="32" t="s">
        <v>1411</v>
      </c>
    </row>
    <row r="236" spans="1:4" ht="15.75" x14ac:dyDescent="0.25">
      <c r="A236" s="9"/>
      <c r="B236" s="30" t="s">
        <v>1423</v>
      </c>
      <c r="C236" s="31" t="s">
        <v>1424</v>
      </c>
      <c r="D236" s="32" t="s">
        <v>1425</v>
      </c>
    </row>
    <row r="237" spans="1:4" ht="15.75" x14ac:dyDescent="0.25">
      <c r="A237" s="9"/>
      <c r="B237" s="30" t="s">
        <v>1426</v>
      </c>
      <c r="C237" s="31" t="s">
        <v>1427</v>
      </c>
      <c r="D237" s="32" t="s">
        <v>1428</v>
      </c>
    </row>
    <row r="238" spans="1:4" ht="15.75" x14ac:dyDescent="0.25">
      <c r="A238" s="9"/>
      <c r="B238" s="30" t="s">
        <v>1429</v>
      </c>
      <c r="C238" s="31" t="s">
        <v>1430</v>
      </c>
      <c r="D238" s="32" t="s">
        <v>1431</v>
      </c>
    </row>
    <row r="239" spans="1:4" ht="15.75" x14ac:dyDescent="0.25">
      <c r="A239" s="9"/>
      <c r="B239" s="30" t="s">
        <v>1432</v>
      </c>
      <c r="C239" s="31" t="s">
        <v>1433</v>
      </c>
      <c r="D239" s="32" t="s">
        <v>1434</v>
      </c>
    </row>
    <row r="240" spans="1:4" ht="15.75" x14ac:dyDescent="0.25">
      <c r="A240" s="9"/>
      <c r="B240" s="30" t="s">
        <v>1436</v>
      </c>
      <c r="C240" s="31" t="s">
        <v>1437</v>
      </c>
      <c r="D240" s="32" t="s">
        <v>1438</v>
      </c>
    </row>
    <row r="241" spans="1:4" ht="15.75" x14ac:dyDescent="0.25">
      <c r="A241" s="9"/>
      <c r="B241" s="30" t="s">
        <v>1439</v>
      </c>
      <c r="C241" s="31" t="s">
        <v>1440</v>
      </c>
      <c r="D241" s="32" t="s">
        <v>1441</v>
      </c>
    </row>
    <row r="242" spans="1:4" ht="15.75" x14ac:dyDescent="0.25">
      <c r="A242" s="9"/>
      <c r="B242" s="30" t="s">
        <v>1443</v>
      </c>
      <c r="C242" s="31" t="s">
        <v>1444</v>
      </c>
      <c r="D242" s="32" t="s">
        <v>1399</v>
      </c>
    </row>
    <row r="243" spans="1:4" ht="15.75" x14ac:dyDescent="0.25">
      <c r="A243" s="9"/>
      <c r="B243" s="30" t="s">
        <v>575</v>
      </c>
      <c r="C243" s="31" t="s">
        <v>1445</v>
      </c>
      <c r="D243" s="32" t="s">
        <v>1435</v>
      </c>
    </row>
    <row r="244" spans="1:4" ht="15.75" x14ac:dyDescent="0.25">
      <c r="A244" s="9"/>
      <c r="B244" s="30" t="s">
        <v>1446</v>
      </c>
      <c r="C244" s="31" t="s">
        <v>1447</v>
      </c>
      <c r="D244" s="32" t="s">
        <v>1448</v>
      </c>
    </row>
    <row r="245" spans="1:4" ht="15.75" x14ac:dyDescent="0.25">
      <c r="A245" s="9"/>
      <c r="B245" s="30" t="s">
        <v>1019</v>
      </c>
      <c r="C245" s="31" t="s">
        <v>1449</v>
      </c>
      <c r="D245" s="32" t="s">
        <v>1422</v>
      </c>
    </row>
    <row r="246" spans="1:4" ht="15.75" x14ac:dyDescent="0.25">
      <c r="A246" s="9"/>
      <c r="B246" s="30" t="s">
        <v>1451</v>
      </c>
      <c r="C246" s="31" t="s">
        <v>1450</v>
      </c>
      <c r="D246" s="32" t="s">
        <v>1452</v>
      </c>
    </row>
    <row r="247" spans="1:4" ht="15.75" x14ac:dyDescent="0.25">
      <c r="A247" s="9"/>
      <c r="B247" s="30" t="s">
        <v>1454</v>
      </c>
      <c r="C247" s="31" t="s">
        <v>1455</v>
      </c>
      <c r="D247" s="32" t="s">
        <v>1427</v>
      </c>
    </row>
    <row r="248" spans="1:4" ht="15.75" x14ac:dyDescent="0.25">
      <c r="A248" s="9"/>
      <c r="B248" s="30" t="s">
        <v>76</v>
      </c>
      <c r="C248" s="31" t="s">
        <v>1457</v>
      </c>
      <c r="D248" s="32" t="s">
        <v>1458</v>
      </c>
    </row>
    <row r="249" spans="1:4" ht="15.75" x14ac:dyDescent="0.25">
      <c r="A249" s="9"/>
      <c r="B249" s="30" t="s">
        <v>735</v>
      </c>
      <c r="C249" s="31" t="s">
        <v>1459</v>
      </c>
      <c r="D249" s="32" t="s">
        <v>1442</v>
      </c>
    </row>
    <row r="250" spans="1:4" ht="15.75" x14ac:dyDescent="0.25">
      <c r="A250" s="9"/>
      <c r="B250" s="30" t="s">
        <v>80</v>
      </c>
      <c r="C250" s="31" t="s">
        <v>1460</v>
      </c>
      <c r="D250" s="32" t="s">
        <v>1461</v>
      </c>
    </row>
    <row r="251" spans="1:4" ht="15.75" x14ac:dyDescent="0.25">
      <c r="A251" s="9"/>
      <c r="B251" s="30" t="s">
        <v>520</v>
      </c>
      <c r="C251" s="31" t="s">
        <v>1462</v>
      </c>
      <c r="D251" s="32" t="s">
        <v>1463</v>
      </c>
    </row>
    <row r="252" spans="1:4" ht="15.75" x14ac:dyDescent="0.25">
      <c r="A252" s="9"/>
      <c r="B252" s="30" t="s">
        <v>1464</v>
      </c>
      <c r="C252" s="31" t="s">
        <v>1465</v>
      </c>
      <c r="D252" s="32" t="s">
        <v>1466</v>
      </c>
    </row>
    <row r="253" spans="1:4" ht="15.75" x14ac:dyDescent="0.25">
      <c r="A253" s="9"/>
      <c r="B253" s="30" t="s">
        <v>1467</v>
      </c>
      <c r="C253" s="31" t="s">
        <v>1153</v>
      </c>
      <c r="D253" s="32" t="s">
        <v>1449</v>
      </c>
    </row>
    <row r="254" spans="1:4" ht="15.75" x14ac:dyDescent="0.25">
      <c r="A254" s="9"/>
      <c r="B254" s="30" t="s">
        <v>1468</v>
      </c>
      <c r="C254" s="31" t="s">
        <v>1240</v>
      </c>
      <c r="D254" s="32" t="s">
        <v>1469</v>
      </c>
    </row>
    <row r="255" spans="1:4" ht="15.75" x14ac:dyDescent="0.25">
      <c r="A255" s="9"/>
      <c r="B255" s="30" t="s">
        <v>287</v>
      </c>
      <c r="C255" s="31" t="s">
        <v>40</v>
      </c>
      <c r="D255" s="32" t="s">
        <v>1453</v>
      </c>
    </row>
    <row r="256" spans="1:4" ht="15.75" x14ac:dyDescent="0.25">
      <c r="A256" s="9"/>
      <c r="B256" s="30" t="s">
        <v>1470</v>
      </c>
      <c r="C256" s="31" t="s">
        <v>1471</v>
      </c>
      <c r="D256" s="32" t="s">
        <v>1456</v>
      </c>
    </row>
    <row r="257" spans="1:4" ht="15.75" x14ac:dyDescent="0.25">
      <c r="A257" s="9"/>
      <c r="B257" s="30" t="s">
        <v>1472</v>
      </c>
      <c r="C257" s="31" t="s">
        <v>350</v>
      </c>
      <c r="D257" s="32" t="s">
        <v>1457</v>
      </c>
    </row>
    <row r="258" spans="1:4" ht="15.75" x14ac:dyDescent="0.25">
      <c r="A258" s="9"/>
      <c r="B258" s="30" t="s">
        <v>1473</v>
      </c>
      <c r="C258" s="31" t="s">
        <v>1474</v>
      </c>
      <c r="D258" s="32" t="s">
        <v>1459</v>
      </c>
    </row>
    <row r="259" spans="1:4" ht="15.75" x14ac:dyDescent="0.25">
      <c r="A259" s="9"/>
      <c r="B259" s="30" t="s">
        <v>1475</v>
      </c>
      <c r="C259" s="31" t="s">
        <v>1476</v>
      </c>
      <c r="D259" s="32" t="s">
        <v>1460</v>
      </c>
    </row>
    <row r="260" spans="1:4" ht="15.75" x14ac:dyDescent="0.25">
      <c r="A260" s="9"/>
      <c r="B260" s="30" t="s">
        <v>311</v>
      </c>
      <c r="C260" s="31" t="s">
        <v>1477</v>
      </c>
      <c r="D260" s="32" t="s">
        <v>1462</v>
      </c>
    </row>
    <row r="261" spans="1:4" ht="15.75" x14ac:dyDescent="0.25">
      <c r="A261" s="9"/>
      <c r="B261" s="30" t="s">
        <v>137</v>
      </c>
      <c r="C261" s="31" t="s">
        <v>1478</v>
      </c>
      <c r="D261" s="32" t="s">
        <v>1153</v>
      </c>
    </row>
    <row r="262" spans="1:4" ht="15.75" x14ac:dyDescent="0.25">
      <c r="A262" s="9"/>
      <c r="B262" s="30" t="s">
        <v>1479</v>
      </c>
      <c r="C262" s="31" t="s">
        <v>949</v>
      </c>
      <c r="D262" s="32" t="s">
        <v>1240</v>
      </c>
    </row>
    <row r="263" spans="1:4" ht="15.75" x14ac:dyDescent="0.25">
      <c r="A263" s="9"/>
      <c r="B263" s="30" t="s">
        <v>385</v>
      </c>
      <c r="C263" s="31" t="s">
        <v>151</v>
      </c>
      <c r="D263" s="32" t="s">
        <v>40</v>
      </c>
    </row>
    <row r="264" spans="1:4" ht="15.75" x14ac:dyDescent="0.25">
      <c r="A264" s="9"/>
      <c r="B264" s="30" t="s">
        <v>1481</v>
      </c>
      <c r="C264" s="31" t="s">
        <v>1482</v>
      </c>
      <c r="D264" s="32" t="s">
        <v>350</v>
      </c>
    </row>
    <row r="265" spans="1:4" ht="15.75" x14ac:dyDescent="0.25">
      <c r="A265" s="9"/>
      <c r="B265" s="30" t="s">
        <v>1459</v>
      </c>
      <c r="C265" s="31" t="s">
        <v>1484</v>
      </c>
      <c r="D265" s="32" t="s">
        <v>1485</v>
      </c>
    </row>
    <row r="266" spans="1:4" ht="15.75" x14ac:dyDescent="0.25">
      <c r="A266" s="9"/>
      <c r="B266" s="30" t="s">
        <v>1486</v>
      </c>
      <c r="C266" s="31" t="s">
        <v>1487</v>
      </c>
      <c r="D266" s="32" t="s">
        <v>1488</v>
      </c>
    </row>
    <row r="267" spans="1:4" ht="15.75" x14ac:dyDescent="0.25">
      <c r="A267" s="9"/>
      <c r="B267" s="30" t="s">
        <v>406</v>
      </c>
      <c r="C267" s="31" t="s">
        <v>1490</v>
      </c>
      <c r="D267" s="32" t="s">
        <v>1480</v>
      </c>
    </row>
    <row r="268" spans="1:4" ht="15.75" x14ac:dyDescent="0.25">
      <c r="A268" s="9"/>
      <c r="B268" s="30" t="s">
        <v>1491</v>
      </c>
      <c r="C268" s="31" t="s">
        <v>1492</v>
      </c>
      <c r="D268" s="32" t="s">
        <v>1493</v>
      </c>
    </row>
    <row r="269" spans="1:4" ht="15.75" x14ac:dyDescent="0.25">
      <c r="A269" s="9"/>
      <c r="B269" s="30" t="s">
        <v>388</v>
      </c>
      <c r="C269" s="31" t="s">
        <v>1494</v>
      </c>
      <c r="D269" s="32" t="s">
        <v>1483</v>
      </c>
    </row>
    <row r="270" spans="1:4" ht="15.75" x14ac:dyDescent="0.25">
      <c r="A270" s="9"/>
      <c r="B270" s="30" t="s">
        <v>1495</v>
      </c>
      <c r="C270" s="31" t="s">
        <v>1496</v>
      </c>
      <c r="D270" s="32" t="s">
        <v>483</v>
      </c>
    </row>
    <row r="271" spans="1:4" ht="15.75" x14ac:dyDescent="0.25">
      <c r="A271" s="9"/>
      <c r="B271" s="30" t="s">
        <v>1498</v>
      </c>
      <c r="C271" s="31" t="s">
        <v>1499</v>
      </c>
      <c r="D271" s="32" t="s">
        <v>1489</v>
      </c>
    </row>
    <row r="272" spans="1:4" ht="15.75" x14ac:dyDescent="0.25">
      <c r="A272" s="9"/>
      <c r="B272" s="30" t="s">
        <v>1500</v>
      </c>
      <c r="C272" s="31" t="s">
        <v>1501</v>
      </c>
      <c r="D272" s="32" t="s">
        <v>1502</v>
      </c>
    </row>
    <row r="273" spans="1:4" ht="15.75" x14ac:dyDescent="0.25">
      <c r="A273" s="9"/>
      <c r="B273" s="30" t="s">
        <v>1503</v>
      </c>
      <c r="C273" s="31" t="s">
        <v>1504</v>
      </c>
      <c r="D273" s="32" t="s">
        <v>1505</v>
      </c>
    </row>
    <row r="274" spans="1:4" ht="15.75" x14ac:dyDescent="0.25">
      <c r="A274" s="9"/>
      <c r="B274" s="30" t="s">
        <v>1507</v>
      </c>
      <c r="C274" s="31" t="s">
        <v>1508</v>
      </c>
      <c r="D274" s="32" t="s">
        <v>1509</v>
      </c>
    </row>
    <row r="275" spans="1:4" ht="15.75" x14ac:dyDescent="0.25">
      <c r="A275" s="9"/>
      <c r="B275" s="30" t="s">
        <v>514</v>
      </c>
      <c r="C275" s="31" t="s">
        <v>1511</v>
      </c>
      <c r="D275" s="32" t="s">
        <v>1512</v>
      </c>
    </row>
    <row r="276" spans="1:4" ht="15.75" x14ac:dyDescent="0.25">
      <c r="A276" s="9"/>
      <c r="B276" s="30" t="s">
        <v>1514</v>
      </c>
      <c r="C276" s="31" t="s">
        <v>1515</v>
      </c>
      <c r="D276" s="32" t="s">
        <v>1497</v>
      </c>
    </row>
    <row r="277" spans="1:4" ht="15.75" x14ac:dyDescent="0.25">
      <c r="A277" s="9"/>
      <c r="B277" s="30" t="s">
        <v>1516</v>
      </c>
      <c r="C277" s="31" t="s">
        <v>1506</v>
      </c>
      <c r="D277" s="32" t="s">
        <v>1517</v>
      </c>
    </row>
    <row r="278" spans="1:4" ht="15.75" x14ac:dyDescent="0.25">
      <c r="A278" s="9"/>
      <c r="B278" s="30" t="s">
        <v>1519</v>
      </c>
      <c r="C278" s="31" t="s">
        <v>1520</v>
      </c>
      <c r="D278" s="32" t="s">
        <v>1521</v>
      </c>
    </row>
    <row r="279" spans="1:4" ht="15.75" x14ac:dyDescent="0.25">
      <c r="A279" s="9"/>
      <c r="B279" s="30" t="s">
        <v>1523</v>
      </c>
      <c r="C279" s="31" t="s">
        <v>1524</v>
      </c>
      <c r="D279" s="32" t="s">
        <v>1525</v>
      </c>
    </row>
    <row r="280" spans="1:4" ht="15.75" x14ac:dyDescent="0.25">
      <c r="A280" s="9"/>
      <c r="B280" s="30" t="s">
        <v>1246</v>
      </c>
      <c r="C280" s="31" t="s">
        <v>1527</v>
      </c>
      <c r="D280" s="32" t="s">
        <v>1506</v>
      </c>
    </row>
    <row r="281" spans="1:4" ht="15.75" x14ac:dyDescent="0.25">
      <c r="A281" s="9"/>
      <c r="B281" s="30" t="s">
        <v>1528</v>
      </c>
      <c r="C281" s="31" t="s">
        <v>1513</v>
      </c>
      <c r="D281" s="32" t="s">
        <v>1510</v>
      </c>
    </row>
    <row r="282" spans="1:4" ht="15.75" x14ac:dyDescent="0.25">
      <c r="A282" s="9"/>
      <c r="B282" s="30" t="s">
        <v>1529</v>
      </c>
      <c r="C282" s="31" t="s">
        <v>1530</v>
      </c>
      <c r="D282" s="32" t="s">
        <v>1527</v>
      </c>
    </row>
    <row r="283" spans="1:4" ht="15.75" x14ac:dyDescent="0.25">
      <c r="A283" s="9"/>
      <c r="B283" s="30" t="s">
        <v>1532</v>
      </c>
      <c r="C283" s="31" t="s">
        <v>756</v>
      </c>
      <c r="D283" s="32" t="s">
        <v>1533</v>
      </c>
    </row>
    <row r="284" spans="1:4" ht="15.75" x14ac:dyDescent="0.25">
      <c r="A284" s="9"/>
      <c r="B284" s="30" t="s">
        <v>1535</v>
      </c>
      <c r="C284" s="31" t="s">
        <v>1518</v>
      </c>
      <c r="D284" s="32" t="s">
        <v>1513</v>
      </c>
    </row>
    <row r="285" spans="1:4" ht="15.75" x14ac:dyDescent="0.25">
      <c r="A285" s="9"/>
      <c r="B285" s="30" t="s">
        <v>1536</v>
      </c>
      <c r="C285" s="31" t="s">
        <v>1522</v>
      </c>
      <c r="D285" s="32" t="s">
        <v>756</v>
      </c>
    </row>
    <row r="286" spans="1:4" ht="15.75" x14ac:dyDescent="0.25">
      <c r="A286" s="9"/>
      <c r="B286" s="30" t="s">
        <v>1537</v>
      </c>
      <c r="C286" s="31" t="s">
        <v>1538</v>
      </c>
      <c r="D286" s="32" t="s">
        <v>1539</v>
      </c>
    </row>
    <row r="287" spans="1:4" ht="15.75" x14ac:dyDescent="0.25">
      <c r="A287" s="9"/>
      <c r="B287" s="30" t="s">
        <v>1541</v>
      </c>
      <c r="C287" s="31" t="s">
        <v>1542</v>
      </c>
      <c r="D287" s="32" t="s">
        <v>1543</v>
      </c>
    </row>
    <row r="288" spans="1:4" ht="15.75" x14ac:dyDescent="0.25">
      <c r="A288" s="9"/>
      <c r="B288" s="30" t="s">
        <v>1544</v>
      </c>
      <c r="C288" s="31" t="s">
        <v>1545</v>
      </c>
      <c r="D288" s="32" t="s">
        <v>1181</v>
      </c>
    </row>
    <row r="289" spans="1:4" ht="15.75" x14ac:dyDescent="0.25">
      <c r="A289" s="9"/>
      <c r="B289" s="30" t="s">
        <v>956</v>
      </c>
      <c r="C289" s="31" t="s">
        <v>1547</v>
      </c>
      <c r="D289" s="32" t="s">
        <v>711</v>
      </c>
    </row>
    <row r="290" spans="1:4" ht="15.75" x14ac:dyDescent="0.25">
      <c r="A290" s="9"/>
      <c r="B290" s="30" t="s">
        <v>1548</v>
      </c>
      <c r="C290" s="31" t="s">
        <v>1549</v>
      </c>
      <c r="D290" s="32" t="s">
        <v>1550</v>
      </c>
    </row>
    <row r="291" spans="1:4" ht="15.75" x14ac:dyDescent="0.25">
      <c r="A291" s="9"/>
      <c r="B291" s="30" t="s">
        <v>1552</v>
      </c>
      <c r="C291" s="31" t="s">
        <v>1526</v>
      </c>
      <c r="D291" s="32" t="s">
        <v>1531</v>
      </c>
    </row>
    <row r="292" spans="1:4" ht="15.75" x14ac:dyDescent="0.25">
      <c r="A292" s="9"/>
      <c r="B292" s="30" t="s">
        <v>1553</v>
      </c>
      <c r="C292" s="31" t="s">
        <v>1554</v>
      </c>
      <c r="D292" s="32" t="s">
        <v>1555</v>
      </c>
    </row>
    <row r="293" spans="1:4" ht="15.75" x14ac:dyDescent="0.25">
      <c r="A293" s="9"/>
      <c r="B293" s="30" t="s">
        <v>1557</v>
      </c>
      <c r="C293" s="31" t="s">
        <v>1534</v>
      </c>
      <c r="D293" s="32" t="s">
        <v>498</v>
      </c>
    </row>
    <row r="294" spans="1:4" ht="15.75" x14ac:dyDescent="0.25">
      <c r="A294" s="9"/>
      <c r="B294" s="30" t="s">
        <v>1249</v>
      </c>
      <c r="C294" s="31" t="s">
        <v>1446</v>
      </c>
      <c r="D294" s="32" t="s">
        <v>1540</v>
      </c>
    </row>
    <row r="295" spans="1:4" ht="15.75" x14ac:dyDescent="0.25">
      <c r="A295" s="9"/>
      <c r="B295" s="30" t="s">
        <v>1559</v>
      </c>
      <c r="C295" s="31" t="s">
        <v>1560</v>
      </c>
      <c r="D295" s="32" t="s">
        <v>653</v>
      </c>
    </row>
    <row r="296" spans="1:4" ht="15.75" x14ac:dyDescent="0.25">
      <c r="A296" s="9"/>
      <c r="B296" s="30" t="s">
        <v>1561</v>
      </c>
      <c r="C296" s="31" t="s">
        <v>498</v>
      </c>
      <c r="D296" s="32" t="s">
        <v>604</v>
      </c>
    </row>
    <row r="297" spans="1:4" ht="15.75" x14ac:dyDescent="0.25">
      <c r="A297" s="9"/>
      <c r="B297" s="30" t="s">
        <v>1562</v>
      </c>
      <c r="C297" s="31" t="s">
        <v>653</v>
      </c>
      <c r="D297" s="32" t="s">
        <v>1158</v>
      </c>
    </row>
    <row r="298" spans="1:4" ht="15.75" x14ac:dyDescent="0.25">
      <c r="A298" s="9"/>
      <c r="B298" s="30" t="s">
        <v>1563</v>
      </c>
      <c r="C298" s="31" t="s">
        <v>1546</v>
      </c>
      <c r="D298" s="32" t="s">
        <v>1556</v>
      </c>
    </row>
    <row r="299" spans="1:4" ht="15.75" x14ac:dyDescent="0.25">
      <c r="A299" s="9"/>
      <c r="B299" s="30" t="s">
        <v>1565</v>
      </c>
      <c r="C299" s="31" t="s">
        <v>1548</v>
      </c>
      <c r="D299" s="32" t="s">
        <v>264</v>
      </c>
    </row>
    <row r="300" spans="1:4" ht="15.75" x14ac:dyDescent="0.25">
      <c r="A300" s="9"/>
      <c r="B300" s="30" t="s">
        <v>1567</v>
      </c>
      <c r="C300" s="31" t="s">
        <v>1568</v>
      </c>
      <c r="D300" s="32" t="s">
        <v>1558</v>
      </c>
    </row>
    <row r="301" spans="1:4" ht="15.75" x14ac:dyDescent="0.25">
      <c r="A301" s="9"/>
      <c r="B301" s="30" t="s">
        <v>1569</v>
      </c>
      <c r="C301" s="31" t="s">
        <v>1570</v>
      </c>
      <c r="D301" s="32" t="s">
        <v>1571</v>
      </c>
    </row>
    <row r="302" spans="1:4" ht="15.75" x14ac:dyDescent="0.25">
      <c r="A302" s="9"/>
      <c r="B302" s="30" t="s">
        <v>1572</v>
      </c>
      <c r="C302" s="31" t="s">
        <v>604</v>
      </c>
      <c r="D302" s="32" t="s">
        <v>963</v>
      </c>
    </row>
    <row r="303" spans="1:4" ht="15.75" x14ac:dyDescent="0.25">
      <c r="A303" s="9"/>
      <c r="B303" s="30" t="s">
        <v>1574</v>
      </c>
      <c r="C303" s="31" t="s">
        <v>1551</v>
      </c>
      <c r="D303" s="32" t="s">
        <v>1575</v>
      </c>
    </row>
    <row r="304" spans="1:4" ht="15.75" x14ac:dyDescent="0.25">
      <c r="A304" s="9"/>
      <c r="B304" s="30" t="s">
        <v>1577</v>
      </c>
      <c r="C304" s="31" t="s">
        <v>1158</v>
      </c>
      <c r="D304" s="32" t="s">
        <v>1578</v>
      </c>
    </row>
    <row r="305" spans="1:4" ht="15.75" x14ac:dyDescent="0.25">
      <c r="A305" s="9"/>
      <c r="B305" s="30" t="s">
        <v>1580</v>
      </c>
      <c r="C305" s="31" t="s">
        <v>1556</v>
      </c>
      <c r="D305" s="32" t="s">
        <v>1581</v>
      </c>
    </row>
    <row r="306" spans="1:4" ht="15.75" x14ac:dyDescent="0.25">
      <c r="A306" s="9"/>
      <c r="B306" s="30" t="s">
        <v>1583</v>
      </c>
      <c r="C306" s="31" t="s">
        <v>264</v>
      </c>
      <c r="D306" s="32" t="s">
        <v>1584</v>
      </c>
    </row>
    <row r="307" spans="1:4" ht="15.75" x14ac:dyDescent="0.25">
      <c r="A307" s="9"/>
      <c r="B307" s="30" t="s">
        <v>591</v>
      </c>
      <c r="C307" s="31" t="s">
        <v>1586</v>
      </c>
      <c r="D307" s="32" t="s">
        <v>1573</v>
      </c>
    </row>
    <row r="308" spans="1:4" ht="15.75" x14ac:dyDescent="0.25">
      <c r="A308" s="9"/>
      <c r="B308" s="30" t="s">
        <v>999</v>
      </c>
      <c r="C308" s="31" t="s">
        <v>963</v>
      </c>
      <c r="D308" s="32" t="s">
        <v>1576</v>
      </c>
    </row>
    <row r="309" spans="1:4" ht="15.75" x14ac:dyDescent="0.25">
      <c r="A309" s="9"/>
      <c r="B309" s="30" t="s">
        <v>1589</v>
      </c>
      <c r="C309" s="31" t="s">
        <v>1590</v>
      </c>
      <c r="D309" s="32" t="s">
        <v>1579</v>
      </c>
    </row>
    <row r="310" spans="1:4" ht="15.75" x14ac:dyDescent="0.25">
      <c r="A310" s="9"/>
      <c r="B310" s="30" t="s">
        <v>1592</v>
      </c>
      <c r="C310" s="31" t="s">
        <v>1077</v>
      </c>
      <c r="D310" s="32" t="s">
        <v>1593</v>
      </c>
    </row>
    <row r="311" spans="1:4" ht="15.75" x14ac:dyDescent="0.25">
      <c r="A311" s="9"/>
      <c r="B311" s="30" t="s">
        <v>1595</v>
      </c>
      <c r="C311" s="31" t="s">
        <v>1564</v>
      </c>
      <c r="D311" s="32" t="s">
        <v>1582</v>
      </c>
    </row>
    <row r="312" spans="1:4" ht="15.75" x14ac:dyDescent="0.25">
      <c r="A312" s="9"/>
      <c r="B312" s="30" t="s">
        <v>1597</v>
      </c>
      <c r="C312" s="31" t="s">
        <v>1598</v>
      </c>
      <c r="D312" s="32" t="s">
        <v>1591</v>
      </c>
    </row>
    <row r="313" spans="1:4" ht="15.75" x14ac:dyDescent="0.25">
      <c r="A313" s="9"/>
      <c r="B313" s="30" t="s">
        <v>1600</v>
      </c>
      <c r="C313" s="31" t="s">
        <v>1566</v>
      </c>
      <c r="D313" s="32" t="s">
        <v>1594</v>
      </c>
    </row>
    <row r="314" spans="1:4" ht="15.75" x14ac:dyDescent="0.25">
      <c r="A314" s="9"/>
      <c r="B314" s="30" t="s">
        <v>1602</v>
      </c>
      <c r="C314" s="31" t="s">
        <v>1603</v>
      </c>
      <c r="D314" s="32" t="s">
        <v>1596</v>
      </c>
    </row>
    <row r="315" spans="1:4" ht="15.75" x14ac:dyDescent="0.25">
      <c r="A315" s="9"/>
      <c r="B315" s="30" t="s">
        <v>1604</v>
      </c>
      <c r="C315" s="31" t="s">
        <v>1605</v>
      </c>
      <c r="D315" s="32" t="s">
        <v>1599</v>
      </c>
    </row>
    <row r="316" spans="1:4" ht="15.75" x14ac:dyDescent="0.25">
      <c r="A316" s="9"/>
      <c r="B316" s="30" t="s">
        <v>1607</v>
      </c>
      <c r="C316" s="31" t="s">
        <v>1585</v>
      </c>
      <c r="D316" s="32" t="s">
        <v>1601</v>
      </c>
    </row>
    <row r="317" spans="1:4" ht="15.75" x14ac:dyDescent="0.25">
      <c r="A317" s="9"/>
      <c r="B317" s="30" t="s">
        <v>1608</v>
      </c>
      <c r="C317" s="31" t="s">
        <v>1587</v>
      </c>
      <c r="D317" s="32" t="s">
        <v>549</v>
      </c>
    </row>
    <row r="318" spans="1:4" ht="15.75" x14ac:dyDescent="0.25">
      <c r="A318" s="9"/>
      <c r="B318" s="30" t="s">
        <v>1610</v>
      </c>
      <c r="C318" s="31" t="s">
        <v>1588</v>
      </c>
      <c r="D318" s="32" t="s">
        <v>1606</v>
      </c>
    </row>
    <row r="319" spans="1:4" ht="15.75" x14ac:dyDescent="0.25">
      <c r="A319" s="9"/>
      <c r="B319" s="30" t="s">
        <v>1612</v>
      </c>
      <c r="C319" s="31" t="s">
        <v>549</v>
      </c>
      <c r="D319" s="32" t="s">
        <v>1613</v>
      </c>
    </row>
    <row r="320" spans="1:4" ht="15.75" x14ac:dyDescent="0.25">
      <c r="A320" s="9"/>
      <c r="C320" s="31" t="s">
        <v>1615</v>
      </c>
      <c r="D320" s="32" t="s">
        <v>1616</v>
      </c>
    </row>
    <row r="321" spans="1:4" ht="15.75" x14ac:dyDescent="0.25">
      <c r="A321" s="9"/>
      <c r="C321" s="31" t="s">
        <v>1618</v>
      </c>
      <c r="D321" s="32" t="s">
        <v>1619</v>
      </c>
    </row>
    <row r="322" spans="1:4" ht="15.75" x14ac:dyDescent="0.25">
      <c r="A322" s="9"/>
      <c r="C322" s="31" t="s">
        <v>1621</v>
      </c>
      <c r="D322" s="32" t="s">
        <v>1622</v>
      </c>
    </row>
    <row r="323" spans="1:4" ht="15.75" x14ac:dyDescent="0.25">
      <c r="A323" s="9"/>
      <c r="C323" s="31" t="s">
        <v>1623</v>
      </c>
      <c r="D323" s="32" t="s">
        <v>1611</v>
      </c>
    </row>
    <row r="324" spans="1:4" ht="15.75" x14ac:dyDescent="0.25">
      <c r="A324" s="9"/>
      <c r="C324" s="31" t="s">
        <v>1609</v>
      </c>
      <c r="D324" s="32" t="s">
        <v>1614</v>
      </c>
    </row>
    <row r="325" spans="1:4" ht="15.75" x14ac:dyDescent="0.25">
      <c r="A325" s="9"/>
      <c r="C325" s="31" t="s">
        <v>1611</v>
      </c>
      <c r="D325" s="32" t="s">
        <v>1617</v>
      </c>
    </row>
    <row r="326" spans="1:4" ht="15.75" x14ac:dyDescent="0.25">
      <c r="A326" s="9"/>
      <c r="C326" s="31" t="s">
        <v>1617</v>
      </c>
      <c r="D326" s="32" t="s">
        <v>1620</v>
      </c>
    </row>
    <row r="327" spans="1:4" ht="15.75" x14ac:dyDescent="0.25">
      <c r="A327" s="9"/>
      <c r="C327" s="31" t="s">
        <v>1620</v>
      </c>
      <c r="D327" s="32" t="s">
        <v>1627</v>
      </c>
    </row>
    <row r="328" spans="1:4" ht="15.75" x14ac:dyDescent="0.25">
      <c r="A328" s="9"/>
      <c r="C328" s="31" t="s">
        <v>318</v>
      </c>
      <c r="D328" s="32" t="s">
        <v>1624</v>
      </c>
    </row>
    <row r="329" spans="1:4" ht="15.75" x14ac:dyDescent="0.25">
      <c r="A329" s="9"/>
      <c r="C329" s="31" t="s">
        <v>1624</v>
      </c>
      <c r="D329" s="32" t="s">
        <v>223</v>
      </c>
    </row>
    <row r="330" spans="1:4" ht="15.75" x14ac:dyDescent="0.25">
      <c r="A330" s="9"/>
      <c r="C330" s="31" t="s">
        <v>223</v>
      </c>
      <c r="D330" s="32" t="s">
        <v>1625</v>
      </c>
    </row>
    <row r="331" spans="1:4" ht="15.75" x14ac:dyDescent="0.25">
      <c r="A331" s="9"/>
      <c r="C331" s="31" t="s">
        <v>1625</v>
      </c>
      <c r="D331" s="32" t="s">
        <v>1628</v>
      </c>
    </row>
    <row r="332" spans="1:4" ht="15.75" x14ac:dyDescent="0.25">
      <c r="A332" s="9"/>
      <c r="C332" s="31" t="s">
        <v>1626</v>
      </c>
      <c r="D332" s="32" t="s">
        <v>1629</v>
      </c>
    </row>
    <row r="333" spans="1:4" ht="15.75" x14ac:dyDescent="0.25">
      <c r="A333" s="9"/>
      <c r="C333" s="31" t="s">
        <v>1628</v>
      </c>
      <c r="D333" s="32" t="s">
        <v>1630</v>
      </c>
    </row>
    <row r="334" spans="1:4" ht="15.75" x14ac:dyDescent="0.25">
      <c r="A334" s="9"/>
      <c r="C334" s="31" t="s">
        <v>1629</v>
      </c>
      <c r="D334" s="32" t="s">
        <v>1634</v>
      </c>
    </row>
    <row r="335" spans="1:4" ht="15.75" x14ac:dyDescent="0.25">
      <c r="A335" s="9"/>
      <c r="C335" s="31" t="s">
        <v>1631</v>
      </c>
      <c r="D335" s="32" t="s">
        <v>1631</v>
      </c>
    </row>
    <row r="336" spans="1:4" ht="15.75" x14ac:dyDescent="0.25">
      <c r="A336" s="9"/>
      <c r="C336" s="31" t="s">
        <v>1632</v>
      </c>
      <c r="D336" s="32" t="s">
        <v>1637</v>
      </c>
    </row>
    <row r="337" spans="1:4" ht="15.75" x14ac:dyDescent="0.25">
      <c r="A337" s="9"/>
      <c r="C337" s="31" t="s">
        <v>1633</v>
      </c>
      <c r="D337" s="32" t="s">
        <v>1639</v>
      </c>
    </row>
    <row r="338" spans="1:4" ht="15.75" x14ac:dyDescent="0.25">
      <c r="A338" s="9"/>
      <c r="C338" s="31" t="s">
        <v>1635</v>
      </c>
      <c r="D338" s="32" t="s">
        <v>1636</v>
      </c>
    </row>
    <row r="339" spans="1:4" ht="15.75" x14ac:dyDescent="0.25">
      <c r="A339" s="9"/>
      <c r="C339" s="31" t="s">
        <v>1636</v>
      </c>
      <c r="D339" s="32" t="s">
        <v>1640</v>
      </c>
    </row>
    <row r="340" spans="1:4" ht="15.75" x14ac:dyDescent="0.25">
      <c r="A340" s="9"/>
      <c r="C340" s="31" t="s">
        <v>1638</v>
      </c>
      <c r="D340" s="32" t="s">
        <v>1642</v>
      </c>
    </row>
    <row r="341" spans="1:4" ht="15.75" x14ac:dyDescent="0.25">
      <c r="A341" s="9"/>
      <c r="C341" s="31" t="s">
        <v>1003</v>
      </c>
      <c r="D341" s="32" t="s">
        <v>1644</v>
      </c>
    </row>
    <row r="342" spans="1:4" ht="15.75" x14ac:dyDescent="0.25">
      <c r="A342" s="9"/>
      <c r="C342" s="31" t="s">
        <v>1641</v>
      </c>
      <c r="D342" s="32" t="s">
        <v>1645</v>
      </c>
    </row>
    <row r="343" spans="1:4" ht="15.75" x14ac:dyDescent="0.25">
      <c r="A343" s="9"/>
      <c r="C343" s="31" t="s">
        <v>1643</v>
      </c>
      <c r="D343" s="32" t="s">
        <v>1647</v>
      </c>
    </row>
    <row r="344" spans="1:4" ht="15.75" x14ac:dyDescent="0.25">
      <c r="A344" s="9"/>
      <c r="C344" s="31" t="s">
        <v>1649</v>
      </c>
      <c r="D344" s="32" t="s">
        <v>1436</v>
      </c>
    </row>
    <row r="345" spans="1:4" ht="15.75" x14ac:dyDescent="0.25">
      <c r="A345" s="9"/>
      <c r="C345" s="31" t="s">
        <v>1650</v>
      </c>
      <c r="D345" s="32" t="s">
        <v>1646</v>
      </c>
    </row>
    <row r="346" spans="1:4" ht="15.75" x14ac:dyDescent="0.25">
      <c r="A346" s="9"/>
      <c r="C346" s="31" t="s">
        <v>1648</v>
      </c>
      <c r="D346" s="32" t="s">
        <v>1651</v>
      </c>
    </row>
    <row r="347" spans="1:4" ht="15.75" x14ac:dyDescent="0.25">
      <c r="A347" s="9"/>
      <c r="C347" s="31" t="s">
        <v>1124</v>
      </c>
      <c r="D347" s="32" t="s">
        <v>1653</v>
      </c>
    </row>
    <row r="348" spans="1:4" ht="15.75" x14ac:dyDescent="0.25">
      <c r="A348" s="9"/>
      <c r="C348" s="31" t="s">
        <v>1654</v>
      </c>
      <c r="D348" s="32" t="s">
        <v>1655</v>
      </c>
    </row>
    <row r="349" spans="1:4" ht="15.75" x14ac:dyDescent="0.25">
      <c r="A349" s="9"/>
      <c r="C349" s="31" t="s">
        <v>1652</v>
      </c>
      <c r="D349" s="32" t="s">
        <v>1657</v>
      </c>
    </row>
    <row r="350" spans="1:4" ht="15.75" x14ac:dyDescent="0.25">
      <c r="A350" s="9"/>
      <c r="C350" s="31" t="s">
        <v>1559</v>
      </c>
      <c r="D350" s="32" t="s">
        <v>1658</v>
      </c>
    </row>
    <row r="351" spans="1:4" ht="15.75" x14ac:dyDescent="0.25">
      <c r="A351" s="9"/>
      <c r="C351" s="31" t="s">
        <v>1656</v>
      </c>
      <c r="D351" s="32" t="s">
        <v>1660</v>
      </c>
    </row>
    <row r="352" spans="1:4" ht="15.75" x14ac:dyDescent="0.25">
      <c r="A352" s="9"/>
      <c r="C352" s="31" t="s">
        <v>1661</v>
      </c>
      <c r="D352" s="32" t="s">
        <v>1662</v>
      </c>
    </row>
    <row r="353" spans="1:4" ht="15.75" x14ac:dyDescent="0.25">
      <c r="A353" s="9"/>
      <c r="C353" s="31" t="s">
        <v>1659</v>
      </c>
      <c r="D353" s="32" t="s">
        <v>1663</v>
      </c>
    </row>
    <row r="354" spans="1:4" ht="15.75" x14ac:dyDescent="0.25">
      <c r="A354" s="9"/>
      <c r="C354" s="31" t="s">
        <v>1664</v>
      </c>
      <c r="D354" s="32" t="s">
        <v>1665</v>
      </c>
    </row>
    <row r="355" spans="1:4" ht="15.75" x14ac:dyDescent="0.25">
      <c r="A355" s="9"/>
      <c r="C355" s="31" t="s">
        <v>1667</v>
      </c>
      <c r="D355" s="32" t="s">
        <v>1666</v>
      </c>
    </row>
    <row r="356" spans="1:4" ht="15.75" x14ac:dyDescent="0.25">
      <c r="A356" s="9"/>
      <c r="C356" s="31" t="s">
        <v>1668</v>
      </c>
      <c r="D356" s="32" t="s">
        <v>1669</v>
      </c>
    </row>
    <row r="357" spans="1:4" ht="15.75" x14ac:dyDescent="0.25">
      <c r="A357" s="9"/>
      <c r="C357" s="31" t="s">
        <v>1670</v>
      </c>
      <c r="D357" s="32" t="s">
        <v>1671</v>
      </c>
    </row>
    <row r="358" spans="1:4" ht="15.75" x14ac:dyDescent="0.25">
      <c r="A358" s="9"/>
      <c r="C358" s="31" t="s">
        <v>1672</v>
      </c>
      <c r="D358" s="32" t="s">
        <v>1673</v>
      </c>
    </row>
    <row r="359" spans="1:4" ht="15.75" x14ac:dyDescent="0.25">
      <c r="A359" s="9"/>
      <c r="C359" s="31" t="s">
        <v>1674</v>
      </c>
      <c r="D359" s="32" t="s">
        <v>1675</v>
      </c>
    </row>
    <row r="360" spans="1:4" ht="15.75" x14ac:dyDescent="0.25">
      <c r="A360" s="9"/>
      <c r="C360" s="31" t="s">
        <v>849</v>
      </c>
      <c r="D360" s="32" t="s">
        <v>1676</v>
      </c>
    </row>
    <row r="361" spans="1:4" ht="15.75" x14ac:dyDescent="0.25">
      <c r="A361" s="9"/>
      <c r="C361" s="31" t="s">
        <v>1677</v>
      </c>
      <c r="D361" s="32" t="s">
        <v>1678</v>
      </c>
    </row>
    <row r="362" spans="1:4" ht="15.75" x14ac:dyDescent="0.25">
      <c r="A362" s="9"/>
      <c r="C362" s="31" t="s">
        <v>1679</v>
      </c>
      <c r="D362" s="32" t="s">
        <v>1680</v>
      </c>
    </row>
    <row r="363" spans="1:4" ht="15.75" x14ac:dyDescent="0.25">
      <c r="A363" s="9"/>
      <c r="C363" s="31" t="s">
        <v>1675</v>
      </c>
      <c r="D363" s="32" t="s">
        <v>1681</v>
      </c>
    </row>
    <row r="364" spans="1:4" ht="15.75" x14ac:dyDescent="0.25">
      <c r="A364" s="9"/>
      <c r="C364" s="31" t="s">
        <v>1682</v>
      </c>
      <c r="D364" s="32" t="s">
        <v>1683</v>
      </c>
    </row>
    <row r="365" spans="1:4" ht="15.75" x14ac:dyDescent="0.25">
      <c r="A365" s="9"/>
      <c r="C365" s="31" t="s">
        <v>1684</v>
      </c>
      <c r="D365" s="32" t="s">
        <v>1685</v>
      </c>
    </row>
    <row r="366" spans="1:4" ht="15.75" x14ac:dyDescent="0.25">
      <c r="A366" s="9"/>
      <c r="C366" s="31" t="s">
        <v>1686</v>
      </c>
      <c r="D366" s="32" t="s">
        <v>1687</v>
      </c>
    </row>
    <row r="367" spans="1:4" ht="15.75" x14ac:dyDescent="0.25">
      <c r="A367" s="9"/>
      <c r="C367" s="31" t="s">
        <v>1688</v>
      </c>
      <c r="D367" s="32" t="s">
        <v>1689</v>
      </c>
    </row>
    <row r="368" spans="1:4" ht="15.75" x14ac:dyDescent="0.25">
      <c r="A368" s="9"/>
      <c r="C368" s="31" t="s">
        <v>1278</v>
      </c>
      <c r="D368" s="32" t="s">
        <v>1278</v>
      </c>
    </row>
    <row r="369" spans="1:4" ht="15.75" x14ac:dyDescent="0.25">
      <c r="A369" s="9"/>
      <c r="C369" s="31" t="s">
        <v>1690</v>
      </c>
      <c r="D369" s="32" t="s">
        <v>1691</v>
      </c>
    </row>
    <row r="370" spans="1:4" ht="15.75" x14ac:dyDescent="0.25">
      <c r="A370" s="9"/>
      <c r="C370" s="31" t="s">
        <v>1692</v>
      </c>
      <c r="D370" s="32" t="s">
        <v>1693</v>
      </c>
    </row>
    <row r="371" spans="1:4" ht="15.75" x14ac:dyDescent="0.25">
      <c r="A371" s="9"/>
      <c r="C371" s="31" t="s">
        <v>1694</v>
      </c>
      <c r="D371" s="32" t="s">
        <v>1695</v>
      </c>
    </row>
    <row r="372" spans="1:4" ht="15.75" x14ac:dyDescent="0.25">
      <c r="A372" s="9"/>
      <c r="C372" s="31" t="s">
        <v>1696</v>
      </c>
      <c r="D372" s="32" t="s">
        <v>1697</v>
      </c>
    </row>
    <row r="373" spans="1:4" ht="15.75" x14ac:dyDescent="0.25">
      <c r="A373" s="9"/>
      <c r="C373" s="31" t="s">
        <v>1698</v>
      </c>
      <c r="D373" s="32" t="s">
        <v>1699</v>
      </c>
    </row>
    <row r="374" spans="1:4" ht="15.75" x14ac:dyDescent="0.25">
      <c r="A374" s="9"/>
      <c r="C374" s="31" t="s">
        <v>543</v>
      </c>
      <c r="D374" s="32" t="s">
        <v>1700</v>
      </c>
    </row>
    <row r="375" spans="1:4" ht="15.75" x14ac:dyDescent="0.25">
      <c r="A375" s="9"/>
      <c r="C375" s="31" t="s">
        <v>662</v>
      </c>
      <c r="D375" s="32" t="s">
        <v>1701</v>
      </c>
    </row>
    <row r="376" spans="1:4" ht="15.75" x14ac:dyDescent="0.25">
      <c r="A376" s="9"/>
      <c r="C376" s="31" t="s">
        <v>1702</v>
      </c>
      <c r="D376" s="32" t="s">
        <v>1692</v>
      </c>
    </row>
    <row r="377" spans="1:4" ht="15.75" x14ac:dyDescent="0.25">
      <c r="A377" s="9"/>
      <c r="C377" s="31" t="s">
        <v>1479</v>
      </c>
      <c r="D377" s="32" t="s">
        <v>1703</v>
      </c>
    </row>
    <row r="378" spans="1:4" ht="15.75" x14ac:dyDescent="0.25">
      <c r="A378" s="9"/>
      <c r="C378" s="31" t="s">
        <v>1704</v>
      </c>
      <c r="D378" s="32" t="s">
        <v>1705</v>
      </c>
    </row>
    <row r="379" spans="1:4" ht="15.75" x14ac:dyDescent="0.25">
      <c r="A379" s="9"/>
      <c r="C379" s="31" t="s">
        <v>1706</v>
      </c>
      <c r="D379" s="32" t="s">
        <v>1707</v>
      </c>
    </row>
    <row r="380" spans="1:4" ht="15.75" x14ac:dyDescent="0.25">
      <c r="A380" s="9"/>
      <c r="C380" s="31" t="s">
        <v>1708</v>
      </c>
      <c r="D380" s="32" t="s">
        <v>1709</v>
      </c>
    </row>
    <row r="381" spans="1:4" ht="15.75" x14ac:dyDescent="0.25">
      <c r="A381" s="9"/>
      <c r="C381" s="31" t="s">
        <v>1486</v>
      </c>
      <c r="D381" s="32" t="s">
        <v>1710</v>
      </c>
    </row>
    <row r="382" spans="1:4" ht="15.75" x14ac:dyDescent="0.25">
      <c r="A382" s="9"/>
      <c r="C382" s="31" t="s">
        <v>1711</v>
      </c>
      <c r="D382" s="32" t="s">
        <v>1712</v>
      </c>
    </row>
    <row r="383" spans="1:4" ht="15.75" x14ac:dyDescent="0.25">
      <c r="A383" s="9"/>
      <c r="C383" s="31" t="s">
        <v>1713</v>
      </c>
      <c r="D383" s="32" t="s">
        <v>543</v>
      </c>
    </row>
    <row r="384" spans="1:4" ht="15.75" x14ac:dyDescent="0.25">
      <c r="A384" s="9"/>
      <c r="C384" s="31" t="s">
        <v>1714</v>
      </c>
      <c r="D384" s="32" t="s">
        <v>662</v>
      </c>
    </row>
    <row r="385" spans="1:4" ht="15.75" x14ac:dyDescent="0.25">
      <c r="A385" s="9"/>
      <c r="C385" s="31" t="s">
        <v>1715</v>
      </c>
      <c r="D385" s="32" t="s">
        <v>1716</v>
      </c>
    </row>
    <row r="386" spans="1:4" ht="15.75" x14ac:dyDescent="0.25">
      <c r="A386" s="9"/>
      <c r="C386" s="31" t="s">
        <v>1717</v>
      </c>
      <c r="D386" s="32" t="s">
        <v>1718</v>
      </c>
    </row>
    <row r="387" spans="1:4" ht="15.75" x14ac:dyDescent="0.25">
      <c r="A387" s="9"/>
      <c r="C387" s="31" t="s">
        <v>1719</v>
      </c>
      <c r="D387" s="32" t="s">
        <v>1704</v>
      </c>
    </row>
    <row r="388" spans="1:4" ht="15.75" x14ac:dyDescent="0.25">
      <c r="A388" s="9"/>
      <c r="C388" s="31" t="s">
        <v>1720</v>
      </c>
      <c r="D388" s="32" t="s">
        <v>1721</v>
      </c>
    </row>
    <row r="389" spans="1:4" ht="15.75" x14ac:dyDescent="0.25">
      <c r="A389" s="9"/>
      <c r="C389" s="31" t="s">
        <v>1722</v>
      </c>
      <c r="D389" s="32" t="s">
        <v>1723</v>
      </c>
    </row>
    <row r="390" spans="1:4" ht="15.75" x14ac:dyDescent="0.25">
      <c r="A390" s="9"/>
      <c r="C390" s="31" t="s">
        <v>1724</v>
      </c>
      <c r="D390" s="32" t="s">
        <v>1725</v>
      </c>
    </row>
    <row r="391" spans="1:4" ht="15.75" x14ac:dyDescent="0.25">
      <c r="A391" s="9"/>
      <c r="C391" s="31" t="s">
        <v>1726</v>
      </c>
      <c r="D391" s="32" t="s">
        <v>1727</v>
      </c>
    </row>
    <row r="392" spans="1:4" ht="15.75" x14ac:dyDescent="0.25">
      <c r="A392" s="9"/>
      <c r="C392" s="31" t="s">
        <v>170</v>
      </c>
      <c r="D392" s="32" t="s">
        <v>1728</v>
      </c>
    </row>
    <row r="393" spans="1:4" ht="15.75" x14ac:dyDescent="0.25">
      <c r="A393" s="9"/>
      <c r="C393" s="31" t="s">
        <v>1729</v>
      </c>
      <c r="D393" s="32" t="s">
        <v>1730</v>
      </c>
    </row>
    <row r="394" spans="1:4" ht="15.75" x14ac:dyDescent="0.25">
      <c r="A394" s="9"/>
      <c r="C394" s="31" t="s">
        <v>1731</v>
      </c>
      <c r="D394" s="32" t="s">
        <v>1732</v>
      </c>
    </row>
    <row r="395" spans="1:4" ht="15.75" x14ac:dyDescent="0.25">
      <c r="A395" s="9"/>
      <c r="C395" s="31" t="s">
        <v>1733</v>
      </c>
      <c r="D395" s="32" t="s">
        <v>1734</v>
      </c>
    </row>
    <row r="396" spans="1:4" ht="15.75" x14ac:dyDescent="0.25">
      <c r="A396" s="9"/>
      <c r="C396" s="31" t="s">
        <v>1735</v>
      </c>
      <c r="D396" s="32" t="s">
        <v>1736</v>
      </c>
    </row>
    <row r="397" spans="1:4" ht="15.75" x14ac:dyDescent="0.25">
      <c r="A397" s="9"/>
      <c r="C397" s="31" t="s">
        <v>1737</v>
      </c>
      <c r="D397" s="32" t="s">
        <v>1738</v>
      </c>
    </row>
    <row r="398" spans="1:4" ht="15.75" x14ac:dyDescent="0.25">
      <c r="A398" s="9"/>
      <c r="C398" s="31" t="s">
        <v>1739</v>
      </c>
      <c r="D398" s="32" t="s">
        <v>1740</v>
      </c>
    </row>
    <row r="399" spans="1:4" ht="15.75" x14ac:dyDescent="0.25">
      <c r="A399" s="9"/>
      <c r="C399" s="31" t="s">
        <v>1741</v>
      </c>
      <c r="D399" s="32" t="s">
        <v>1726</v>
      </c>
    </row>
    <row r="400" spans="1:4" ht="15.75" x14ac:dyDescent="0.25">
      <c r="A400" s="9"/>
      <c r="C400" s="31" t="s">
        <v>1742</v>
      </c>
      <c r="D400" s="32" t="s">
        <v>170</v>
      </c>
    </row>
    <row r="401" spans="1:4" ht="15.75" x14ac:dyDescent="0.25">
      <c r="A401" s="9"/>
      <c r="C401" s="31" t="s">
        <v>1743</v>
      </c>
      <c r="D401" s="32" t="s">
        <v>1744</v>
      </c>
    </row>
    <row r="402" spans="1:4" ht="15.75" x14ac:dyDescent="0.25">
      <c r="A402" s="9"/>
      <c r="C402" s="31" t="s">
        <v>1745</v>
      </c>
      <c r="D402" s="32" t="s">
        <v>1746</v>
      </c>
    </row>
    <row r="403" spans="1:4" ht="15.75" x14ac:dyDescent="0.25">
      <c r="A403" s="9"/>
      <c r="C403" s="31" t="s">
        <v>1747</v>
      </c>
      <c r="D403" s="32" t="s">
        <v>1748</v>
      </c>
    </row>
    <row r="404" spans="1:4" ht="15.75" x14ac:dyDescent="0.25">
      <c r="A404" s="9"/>
      <c r="C404" s="31" t="s">
        <v>1749</v>
      </c>
      <c r="D404" s="32" t="s">
        <v>1750</v>
      </c>
    </row>
    <row r="405" spans="1:4" ht="15.75" x14ac:dyDescent="0.25">
      <c r="A405" s="9"/>
      <c r="C405" s="31" t="s">
        <v>1751</v>
      </c>
      <c r="D405" s="32" t="s">
        <v>1752</v>
      </c>
    </row>
    <row r="406" spans="1:4" ht="15.75" x14ac:dyDescent="0.25">
      <c r="A406" s="9"/>
      <c r="C406" s="31" t="s">
        <v>1753</v>
      </c>
      <c r="D406" s="32" t="s">
        <v>1754</v>
      </c>
    </row>
    <row r="407" spans="1:4" ht="15.75" x14ac:dyDescent="0.25">
      <c r="A407" s="9"/>
      <c r="C407" s="31" t="s">
        <v>1755</v>
      </c>
      <c r="D407" s="32" t="s">
        <v>1756</v>
      </c>
    </row>
    <row r="408" spans="1:4" ht="15.75" x14ac:dyDescent="0.25">
      <c r="A408" s="9"/>
      <c r="C408" s="31" t="s">
        <v>1757</v>
      </c>
      <c r="D408" s="32" t="s">
        <v>1735</v>
      </c>
    </row>
    <row r="409" spans="1:4" ht="15.75" x14ac:dyDescent="0.25">
      <c r="A409" s="9"/>
      <c r="C409" s="31" t="s">
        <v>1758</v>
      </c>
      <c r="D409" s="32" t="s">
        <v>981</v>
      </c>
    </row>
    <row r="410" spans="1:4" ht="15.75" x14ac:dyDescent="0.25">
      <c r="A410" s="9"/>
      <c r="C410" s="31" t="s">
        <v>1759</v>
      </c>
      <c r="D410" s="32" t="s">
        <v>1760</v>
      </c>
    </row>
    <row r="411" spans="1:4" ht="15.75" x14ac:dyDescent="0.25">
      <c r="A411" s="9"/>
      <c r="C411" s="31" t="s">
        <v>1761</v>
      </c>
      <c r="D411" s="32" t="s">
        <v>1762</v>
      </c>
    </row>
    <row r="412" spans="1:4" ht="15.75" x14ac:dyDescent="0.25">
      <c r="A412" s="9"/>
      <c r="C412" s="31" t="s">
        <v>1763</v>
      </c>
      <c r="D412" s="32" t="s">
        <v>1764</v>
      </c>
    </row>
    <row r="413" spans="1:4" ht="15.75" x14ac:dyDescent="0.25">
      <c r="A413" s="9"/>
      <c r="C413" s="31" t="s">
        <v>1765</v>
      </c>
      <c r="D413" s="32" t="s">
        <v>1737</v>
      </c>
    </row>
    <row r="414" spans="1:4" ht="15.75" x14ac:dyDescent="0.25">
      <c r="A414" s="9"/>
      <c r="C414" s="31" t="s">
        <v>1766</v>
      </c>
      <c r="D414" s="32" t="s">
        <v>1767</v>
      </c>
    </row>
    <row r="415" spans="1:4" ht="15.75" x14ac:dyDescent="0.25">
      <c r="A415" s="9"/>
      <c r="C415" s="31" t="s">
        <v>817</v>
      </c>
      <c r="D415" s="32" t="s">
        <v>1768</v>
      </c>
    </row>
    <row r="416" spans="1:4" ht="15.75" x14ac:dyDescent="0.25">
      <c r="A416" s="9"/>
      <c r="C416" s="31" t="s">
        <v>1769</v>
      </c>
      <c r="D416" s="32" t="s">
        <v>1739</v>
      </c>
    </row>
    <row r="417" spans="1:4" ht="15.75" x14ac:dyDescent="0.25">
      <c r="A417" s="9"/>
      <c r="C417" s="31" t="s">
        <v>1770</v>
      </c>
      <c r="D417" s="32" t="s">
        <v>1742</v>
      </c>
    </row>
    <row r="418" spans="1:4" ht="15.75" x14ac:dyDescent="0.25">
      <c r="A418" s="9"/>
      <c r="C418" s="31" t="s">
        <v>1771</v>
      </c>
      <c r="D418" s="32" t="s">
        <v>1743</v>
      </c>
    </row>
    <row r="419" spans="1:4" ht="15.75" x14ac:dyDescent="0.25">
      <c r="A419" s="9"/>
      <c r="C419" s="31" t="s">
        <v>1772</v>
      </c>
      <c r="D419" s="32" t="s">
        <v>1745</v>
      </c>
    </row>
    <row r="420" spans="1:4" ht="15.75" x14ac:dyDescent="0.25">
      <c r="A420" s="9"/>
      <c r="C420" s="31" t="s">
        <v>1773</v>
      </c>
      <c r="D420" s="32" t="s">
        <v>1747</v>
      </c>
    </row>
    <row r="421" spans="1:4" ht="15.75" x14ac:dyDescent="0.25">
      <c r="A421" s="9"/>
      <c r="C421" s="31" t="s">
        <v>1774</v>
      </c>
      <c r="D421" s="32" t="s">
        <v>1775</v>
      </c>
    </row>
    <row r="422" spans="1:4" ht="15.75" x14ac:dyDescent="0.25">
      <c r="A422" s="9"/>
      <c r="C422" s="31" t="s">
        <v>1776</v>
      </c>
      <c r="D422" s="32" t="s">
        <v>1749</v>
      </c>
    </row>
    <row r="423" spans="1:4" ht="15.75" x14ac:dyDescent="0.25">
      <c r="A423" s="9"/>
      <c r="C423" s="31" t="s">
        <v>76</v>
      </c>
      <c r="D423" s="32" t="s">
        <v>1753</v>
      </c>
    </row>
    <row r="424" spans="1:4" ht="15.75" x14ac:dyDescent="0.25">
      <c r="A424" s="9"/>
      <c r="C424" s="31" t="s">
        <v>1777</v>
      </c>
      <c r="D424" s="32" t="s">
        <v>1755</v>
      </c>
    </row>
    <row r="425" spans="1:4" ht="15.75" x14ac:dyDescent="0.25">
      <c r="A425" s="9"/>
      <c r="C425" s="31" t="s">
        <v>1778</v>
      </c>
      <c r="D425" s="32" t="s">
        <v>1779</v>
      </c>
    </row>
    <row r="426" spans="1:4" ht="15.75" x14ac:dyDescent="0.25">
      <c r="A426" s="9"/>
      <c r="C426" s="31" t="s">
        <v>1780</v>
      </c>
      <c r="D426" s="32" t="s">
        <v>1758</v>
      </c>
    </row>
    <row r="427" spans="1:4" ht="15.75" x14ac:dyDescent="0.25">
      <c r="A427" s="9"/>
      <c r="C427" s="31" t="s">
        <v>1781</v>
      </c>
      <c r="D427" s="32" t="s">
        <v>1782</v>
      </c>
    </row>
    <row r="428" spans="1:4" ht="15.75" x14ac:dyDescent="0.25">
      <c r="A428" s="9"/>
      <c r="C428" s="31" t="s">
        <v>1783</v>
      </c>
      <c r="D428" s="32" t="s">
        <v>1761</v>
      </c>
    </row>
    <row r="429" spans="1:4" ht="15.75" x14ac:dyDescent="0.25">
      <c r="A429" s="9"/>
      <c r="C429" s="31" t="s">
        <v>1068</v>
      </c>
      <c r="D429" s="32" t="s">
        <v>1784</v>
      </c>
    </row>
    <row r="430" spans="1:4" ht="15.75" x14ac:dyDescent="0.25">
      <c r="A430" s="9"/>
      <c r="C430" s="31" t="s">
        <v>1785</v>
      </c>
      <c r="D430" s="32" t="s">
        <v>1766</v>
      </c>
    </row>
    <row r="431" spans="1:4" ht="15.75" x14ac:dyDescent="0.25">
      <c r="A431" s="9"/>
      <c r="C431" s="31" t="s">
        <v>3</v>
      </c>
      <c r="D431" s="32" t="s">
        <v>1786</v>
      </c>
    </row>
    <row r="432" spans="1:4" ht="15.75" x14ac:dyDescent="0.25">
      <c r="A432" s="9"/>
      <c r="C432" s="31" t="s">
        <v>234</v>
      </c>
      <c r="D432" s="32" t="s">
        <v>1787</v>
      </c>
    </row>
    <row r="433" spans="1:4" ht="15.75" x14ac:dyDescent="0.25">
      <c r="A433" s="9"/>
      <c r="C433" s="31" t="s">
        <v>1788</v>
      </c>
      <c r="D433" s="32" t="s">
        <v>1789</v>
      </c>
    </row>
    <row r="434" spans="1:4" ht="15.75" x14ac:dyDescent="0.25">
      <c r="A434" s="9"/>
      <c r="C434" s="31" t="s">
        <v>1790</v>
      </c>
      <c r="D434" s="32" t="s">
        <v>1791</v>
      </c>
    </row>
    <row r="435" spans="1:4" ht="15.75" x14ac:dyDescent="0.25">
      <c r="A435" s="9"/>
      <c r="C435" s="31" t="s">
        <v>717</v>
      </c>
      <c r="D435" s="32" t="s">
        <v>1792</v>
      </c>
    </row>
    <row r="436" spans="1:4" ht="15.75" x14ac:dyDescent="0.25">
      <c r="A436" s="9"/>
      <c r="C436" s="31" t="s">
        <v>1793</v>
      </c>
      <c r="D436" s="32" t="s">
        <v>1794</v>
      </c>
    </row>
    <row r="437" spans="1:4" ht="15.75" x14ac:dyDescent="0.25">
      <c r="A437" s="9"/>
      <c r="C437" s="31" t="s">
        <v>1795</v>
      </c>
      <c r="D437" s="32" t="s">
        <v>1796</v>
      </c>
    </row>
    <row r="438" spans="1:4" ht="15.75" x14ac:dyDescent="0.25">
      <c r="A438" s="9"/>
      <c r="C438" s="31" t="s">
        <v>1797</v>
      </c>
      <c r="D438" s="32" t="s">
        <v>1798</v>
      </c>
    </row>
    <row r="439" spans="1:4" ht="15.75" x14ac:dyDescent="0.25">
      <c r="A439" s="9"/>
      <c r="C439" s="31" t="s">
        <v>1799</v>
      </c>
      <c r="D439" s="32" t="s">
        <v>1800</v>
      </c>
    </row>
    <row r="440" spans="1:4" ht="15.75" x14ac:dyDescent="0.25">
      <c r="A440" s="9"/>
      <c r="C440" s="31" t="s">
        <v>1801</v>
      </c>
      <c r="D440" s="32" t="s">
        <v>1802</v>
      </c>
    </row>
    <row r="441" spans="1:4" ht="15.75" x14ac:dyDescent="0.25">
      <c r="A441" s="9"/>
      <c r="C441" s="31" t="s">
        <v>65</v>
      </c>
      <c r="D441" s="32" t="s">
        <v>1803</v>
      </c>
    </row>
    <row r="442" spans="1:4" ht="15.75" x14ac:dyDescent="0.25">
      <c r="A442" s="9"/>
      <c r="C442" s="31" t="s">
        <v>1804</v>
      </c>
      <c r="D442" s="32" t="s">
        <v>1805</v>
      </c>
    </row>
    <row r="443" spans="1:4" ht="15.75" x14ac:dyDescent="0.25">
      <c r="A443" s="9"/>
      <c r="C443" s="31" t="s">
        <v>1806</v>
      </c>
      <c r="D443" s="32" t="s">
        <v>1807</v>
      </c>
    </row>
    <row r="444" spans="1:4" ht="15.75" x14ac:dyDescent="0.25">
      <c r="A444" s="9"/>
      <c r="C444" s="31" t="s">
        <v>1808</v>
      </c>
      <c r="D444" s="32" t="s">
        <v>1773</v>
      </c>
    </row>
    <row r="445" spans="1:4" ht="15.75" x14ac:dyDescent="0.25">
      <c r="A445" s="9"/>
      <c r="C445" s="31" t="s">
        <v>1809</v>
      </c>
      <c r="D445" s="32" t="s">
        <v>1810</v>
      </c>
    </row>
    <row r="446" spans="1:4" ht="15.75" x14ac:dyDescent="0.25">
      <c r="A446" s="9"/>
      <c r="C446" s="31" t="s">
        <v>689</v>
      </c>
      <c r="D446" s="32" t="s">
        <v>1811</v>
      </c>
    </row>
    <row r="447" spans="1:4" ht="15.75" x14ac:dyDescent="0.25">
      <c r="A447" s="9"/>
      <c r="C447" s="31" t="s">
        <v>1812</v>
      </c>
      <c r="D447" s="32" t="s">
        <v>1813</v>
      </c>
    </row>
    <row r="448" spans="1:4" ht="15.75" x14ac:dyDescent="0.25">
      <c r="A448" s="9"/>
      <c r="C448" s="31" t="s">
        <v>1814</v>
      </c>
      <c r="D448" s="32" t="s">
        <v>1815</v>
      </c>
    </row>
    <row r="449" spans="1:4" ht="15.75" x14ac:dyDescent="0.25">
      <c r="A449" s="9"/>
      <c r="C449" s="31" t="s">
        <v>361</v>
      </c>
      <c r="D449" s="32" t="s">
        <v>1816</v>
      </c>
    </row>
    <row r="450" spans="1:4" ht="15.75" x14ac:dyDescent="0.25">
      <c r="A450" s="9"/>
      <c r="C450" s="31" t="s">
        <v>1817</v>
      </c>
      <c r="D450" s="32" t="s">
        <v>1818</v>
      </c>
    </row>
    <row r="451" spans="1:4" ht="15.75" x14ac:dyDescent="0.25">
      <c r="A451" s="9"/>
      <c r="C451" s="31" t="s">
        <v>1102</v>
      </c>
      <c r="D451" s="32" t="s">
        <v>1819</v>
      </c>
    </row>
    <row r="452" spans="1:4" ht="15.75" x14ac:dyDescent="0.25">
      <c r="A452" s="9"/>
      <c r="C452" s="31" t="s">
        <v>1820</v>
      </c>
      <c r="D452" s="32" t="s">
        <v>1821</v>
      </c>
    </row>
    <row r="453" spans="1:4" ht="15.75" x14ac:dyDescent="0.25">
      <c r="A453" s="9"/>
      <c r="C453" s="31" t="s">
        <v>1822</v>
      </c>
      <c r="D453" s="32" t="s">
        <v>1823</v>
      </c>
    </row>
    <row r="454" spans="1:4" ht="15.75" x14ac:dyDescent="0.25">
      <c r="A454" s="9"/>
      <c r="C454" s="31" t="s">
        <v>1824</v>
      </c>
      <c r="D454" s="32" t="s">
        <v>1780</v>
      </c>
    </row>
    <row r="455" spans="1:4" ht="15.75" x14ac:dyDescent="0.25">
      <c r="A455" s="9"/>
      <c r="C455" s="31" t="s">
        <v>1825</v>
      </c>
      <c r="D455" s="32" t="s">
        <v>1783</v>
      </c>
    </row>
    <row r="456" spans="1:4" ht="15.75" x14ac:dyDescent="0.25">
      <c r="A456" s="9"/>
      <c r="C456" s="31" t="s">
        <v>1826</v>
      </c>
      <c r="D456" s="32" t="s">
        <v>1068</v>
      </c>
    </row>
    <row r="457" spans="1:4" ht="15.75" x14ac:dyDescent="0.25">
      <c r="A457" s="9"/>
      <c r="C457" s="31" t="s">
        <v>1827</v>
      </c>
      <c r="D457" s="32" t="s">
        <v>3</v>
      </c>
    </row>
    <row r="458" spans="1:4" ht="15.75" x14ac:dyDescent="0.25">
      <c r="A458" s="9"/>
      <c r="C458" s="31" t="s">
        <v>1828</v>
      </c>
      <c r="D458" s="32" t="s">
        <v>1829</v>
      </c>
    </row>
    <row r="459" spans="1:4" ht="15.75" x14ac:dyDescent="0.25">
      <c r="A459" s="9"/>
      <c r="C459" s="31" t="s">
        <v>1830</v>
      </c>
      <c r="D459" s="32" t="s">
        <v>1831</v>
      </c>
    </row>
    <row r="460" spans="1:4" ht="15.75" x14ac:dyDescent="0.25">
      <c r="A460" s="9"/>
      <c r="C460" s="31" t="s">
        <v>338</v>
      </c>
      <c r="D460" s="32" t="s">
        <v>394</v>
      </c>
    </row>
    <row r="461" spans="1:4" ht="15.75" x14ac:dyDescent="0.25">
      <c r="A461" s="9"/>
      <c r="C461" s="31" t="s">
        <v>1832</v>
      </c>
      <c r="D461" s="32" t="s">
        <v>1788</v>
      </c>
    </row>
    <row r="462" spans="1:4" ht="15.75" x14ac:dyDescent="0.25">
      <c r="A462" s="9"/>
      <c r="C462" s="31" t="s">
        <v>154</v>
      </c>
      <c r="D462" s="32" t="s">
        <v>1833</v>
      </c>
    </row>
    <row r="463" spans="1:4" ht="15.75" x14ac:dyDescent="0.25">
      <c r="A463" s="9"/>
      <c r="C463" s="31" t="s">
        <v>1155</v>
      </c>
      <c r="D463" s="32" t="s">
        <v>1834</v>
      </c>
    </row>
    <row r="464" spans="1:4" ht="15.75" x14ac:dyDescent="0.25">
      <c r="A464" s="9"/>
      <c r="C464" s="31" t="s">
        <v>1835</v>
      </c>
      <c r="D464" s="32" t="s">
        <v>1836</v>
      </c>
    </row>
    <row r="465" spans="1:4" ht="15.75" x14ac:dyDescent="0.25">
      <c r="A465" s="9"/>
      <c r="C465" s="31" t="s">
        <v>1567</v>
      </c>
      <c r="D465" s="32" t="s">
        <v>1837</v>
      </c>
    </row>
    <row r="466" spans="1:4" ht="15.75" x14ac:dyDescent="0.25">
      <c r="A466" s="9"/>
      <c r="C466" s="31" t="s">
        <v>1838</v>
      </c>
      <c r="D466" s="32" t="s">
        <v>1839</v>
      </c>
    </row>
    <row r="467" spans="1:4" ht="15.75" x14ac:dyDescent="0.25">
      <c r="A467" s="9"/>
      <c r="C467" s="31" t="s">
        <v>1840</v>
      </c>
      <c r="D467" s="32" t="s">
        <v>1841</v>
      </c>
    </row>
    <row r="468" spans="1:4" ht="15.75" x14ac:dyDescent="0.25">
      <c r="A468" s="9"/>
      <c r="C468" s="31" t="s">
        <v>1843</v>
      </c>
      <c r="D468" s="32" t="s">
        <v>1842</v>
      </c>
    </row>
    <row r="469" spans="1:4" ht="15.75" x14ac:dyDescent="0.25">
      <c r="A469" s="9"/>
      <c r="C469" s="31" t="s">
        <v>1844</v>
      </c>
      <c r="D469" s="32" t="s">
        <v>65</v>
      </c>
    </row>
    <row r="470" spans="1:4" ht="15.75" x14ac:dyDescent="0.25">
      <c r="A470" s="9"/>
      <c r="C470" s="31" t="s">
        <v>1845</v>
      </c>
      <c r="D470" s="32" t="s">
        <v>714</v>
      </c>
    </row>
    <row r="471" spans="1:4" ht="15.75" x14ac:dyDescent="0.25">
      <c r="A471" s="9"/>
      <c r="C471" s="31" t="s">
        <v>1846</v>
      </c>
      <c r="D471" s="32" t="s">
        <v>1847</v>
      </c>
    </row>
    <row r="472" spans="1:4" ht="15.75" x14ac:dyDescent="0.25">
      <c r="A472" s="9"/>
      <c r="C472" s="31" t="s">
        <v>975</v>
      </c>
      <c r="D472" s="32" t="s">
        <v>689</v>
      </c>
    </row>
    <row r="473" spans="1:4" ht="15.75" x14ac:dyDescent="0.25">
      <c r="A473" s="9"/>
      <c r="C473" s="31" t="s">
        <v>1848</v>
      </c>
      <c r="D473" s="32" t="s">
        <v>1849</v>
      </c>
    </row>
    <row r="474" spans="1:4" ht="15.75" x14ac:dyDescent="0.25">
      <c r="A474" s="9"/>
      <c r="C474" s="31" t="s">
        <v>226</v>
      </c>
      <c r="D474" s="32" t="s">
        <v>1850</v>
      </c>
    </row>
    <row r="475" spans="1:4" ht="15.75" x14ac:dyDescent="0.25">
      <c r="A475" s="9"/>
      <c r="C475" s="31" t="s">
        <v>799</v>
      </c>
      <c r="D475" s="32" t="s">
        <v>1851</v>
      </c>
    </row>
    <row r="476" spans="1:4" ht="15.75" x14ac:dyDescent="0.25">
      <c r="A476" s="9"/>
      <c r="C476" s="31" t="s">
        <v>1139</v>
      </c>
      <c r="D476" s="32" t="s">
        <v>1852</v>
      </c>
    </row>
    <row r="477" spans="1:4" ht="15.75" x14ac:dyDescent="0.25">
      <c r="A477" s="9"/>
      <c r="C477" s="31" t="s">
        <v>1853</v>
      </c>
      <c r="D477" s="32" t="s">
        <v>1854</v>
      </c>
    </row>
    <row r="478" spans="1:4" ht="15.75" x14ac:dyDescent="0.25">
      <c r="A478" s="9"/>
      <c r="C478" s="31" t="s">
        <v>601</v>
      </c>
      <c r="D478" s="32" t="s">
        <v>1855</v>
      </c>
    </row>
    <row r="479" spans="1:4" ht="15.75" x14ac:dyDescent="0.25">
      <c r="A479" s="9"/>
      <c r="C479" s="31" t="s">
        <v>1856</v>
      </c>
      <c r="D479" s="32" t="s">
        <v>1102</v>
      </c>
    </row>
    <row r="480" spans="1:4" ht="15.75" x14ac:dyDescent="0.25">
      <c r="A480" s="9"/>
      <c r="C480" s="31" t="s">
        <v>1597</v>
      </c>
      <c r="D480" s="32" t="s">
        <v>1820</v>
      </c>
    </row>
    <row r="481" spans="1:4" ht="15.75" x14ac:dyDescent="0.25">
      <c r="A481" s="9"/>
      <c r="C481" s="31" t="s">
        <v>1857</v>
      </c>
      <c r="D481" s="32" t="s">
        <v>1528</v>
      </c>
    </row>
    <row r="482" spans="1:4" ht="15.75" x14ac:dyDescent="0.25">
      <c r="A482" s="9"/>
      <c r="C482" s="31" t="s">
        <v>1858</v>
      </c>
      <c r="D482" s="32" t="s">
        <v>1859</v>
      </c>
    </row>
    <row r="483" spans="1:4" ht="15.75" x14ac:dyDescent="0.25">
      <c r="A483" s="9"/>
      <c r="C483" s="31" t="s">
        <v>1860</v>
      </c>
      <c r="D483" s="32" t="s">
        <v>1861</v>
      </c>
    </row>
    <row r="484" spans="1:4" ht="15.75" x14ac:dyDescent="0.25">
      <c r="A484" s="9"/>
      <c r="C484" s="31" t="s">
        <v>1862</v>
      </c>
      <c r="D484" s="32" t="s">
        <v>1863</v>
      </c>
    </row>
    <row r="485" spans="1:4" ht="15.75" x14ac:dyDescent="0.25">
      <c r="A485" s="9"/>
      <c r="C485" s="31" t="s">
        <v>1864</v>
      </c>
      <c r="D485" s="32" t="s">
        <v>1865</v>
      </c>
    </row>
    <row r="486" spans="1:4" ht="15.75" x14ac:dyDescent="0.25">
      <c r="A486" s="9"/>
      <c r="C486" s="31" t="s">
        <v>1866</v>
      </c>
      <c r="D486" s="32" t="s">
        <v>1824</v>
      </c>
    </row>
    <row r="487" spans="1:4" ht="15.75" x14ac:dyDescent="0.25">
      <c r="A487" s="9"/>
      <c r="C487" s="31" t="s">
        <v>1867</v>
      </c>
      <c r="D487" s="32" t="s">
        <v>1868</v>
      </c>
    </row>
    <row r="488" spans="1:4" ht="15.75" x14ac:dyDescent="0.25">
      <c r="A488" s="9"/>
      <c r="C488" s="31" t="s">
        <v>1869</v>
      </c>
      <c r="D488" s="32" t="s">
        <v>430</v>
      </c>
    </row>
    <row r="489" spans="1:4" ht="15.75" x14ac:dyDescent="0.25">
      <c r="A489" s="9"/>
      <c r="C489" s="31" t="s">
        <v>1870</v>
      </c>
      <c r="D489" s="32" t="s">
        <v>1871</v>
      </c>
    </row>
    <row r="490" spans="1:4" ht="15.75" x14ac:dyDescent="0.25">
      <c r="A490" s="9"/>
      <c r="C490" s="31" t="s">
        <v>1872</v>
      </c>
      <c r="D490" s="32" t="s">
        <v>103</v>
      </c>
    </row>
    <row r="491" spans="1:4" ht="15.75" x14ac:dyDescent="0.25">
      <c r="A491" s="9"/>
      <c r="C491" s="31" t="s">
        <v>1873</v>
      </c>
      <c r="D491" s="32" t="s">
        <v>1874</v>
      </c>
    </row>
    <row r="492" spans="1:4" ht="15.75" x14ac:dyDescent="0.25">
      <c r="A492" s="9"/>
      <c r="C492" s="31" t="s">
        <v>1875</v>
      </c>
      <c r="D492" s="32" t="s">
        <v>1876</v>
      </c>
    </row>
    <row r="493" spans="1:4" ht="15.75" x14ac:dyDescent="0.25">
      <c r="A493" s="9"/>
      <c r="C493" s="31" t="s">
        <v>1877</v>
      </c>
      <c r="D493" s="32" t="s">
        <v>1878</v>
      </c>
    </row>
    <row r="494" spans="1:4" ht="15.75" x14ac:dyDescent="0.25">
      <c r="A494" s="9"/>
      <c r="C494" s="31" t="s">
        <v>1879</v>
      </c>
      <c r="D494" s="32" t="s">
        <v>1880</v>
      </c>
    </row>
    <row r="495" spans="1:4" ht="15.75" x14ac:dyDescent="0.25">
      <c r="A495" s="9"/>
      <c r="C495" s="31" t="s">
        <v>1881</v>
      </c>
      <c r="D495" s="32" t="s">
        <v>1882</v>
      </c>
    </row>
    <row r="496" spans="1:4" ht="15.75" x14ac:dyDescent="0.25">
      <c r="A496" s="9"/>
      <c r="C496" s="31" t="s">
        <v>1883</v>
      </c>
      <c r="D496" s="32" t="s">
        <v>659</v>
      </c>
    </row>
    <row r="497" spans="1:4" ht="15.75" x14ac:dyDescent="0.25">
      <c r="A497" s="9"/>
      <c r="C497" s="31" t="s">
        <v>644</v>
      </c>
      <c r="D497" s="32" t="s">
        <v>1830</v>
      </c>
    </row>
    <row r="498" spans="1:4" ht="15.75" x14ac:dyDescent="0.25">
      <c r="A498" s="9"/>
      <c r="C498" s="31" t="s">
        <v>1884</v>
      </c>
      <c r="D498" s="32" t="s">
        <v>1885</v>
      </c>
    </row>
    <row r="499" spans="1:4" ht="15.75" x14ac:dyDescent="0.25">
      <c r="A499" s="9"/>
      <c r="C499" s="31" t="s">
        <v>1886</v>
      </c>
      <c r="D499" s="32" t="s">
        <v>1887</v>
      </c>
    </row>
    <row r="500" spans="1:4" ht="15.75" x14ac:dyDescent="0.25">
      <c r="A500" s="9"/>
      <c r="C500" s="31" t="s">
        <v>1888</v>
      </c>
      <c r="D500" s="32" t="s">
        <v>1889</v>
      </c>
    </row>
    <row r="501" spans="1:4" ht="15.75" x14ac:dyDescent="0.25">
      <c r="A501" s="9"/>
      <c r="C501" s="31" t="s">
        <v>1890</v>
      </c>
      <c r="D501" s="32" t="s">
        <v>1832</v>
      </c>
    </row>
    <row r="502" spans="1:4" ht="15.75" x14ac:dyDescent="0.25">
      <c r="A502" s="9"/>
      <c r="C502" s="31" t="s">
        <v>1891</v>
      </c>
      <c r="D502" s="32" t="s">
        <v>1892</v>
      </c>
    </row>
    <row r="503" spans="1:4" ht="15.75" x14ac:dyDescent="0.25">
      <c r="A503" s="9"/>
      <c r="C503" s="31" t="s">
        <v>1213</v>
      </c>
      <c r="D503" s="32" t="s">
        <v>1893</v>
      </c>
    </row>
    <row r="504" spans="1:4" ht="15.75" x14ac:dyDescent="0.25">
      <c r="A504" s="9"/>
      <c r="C504" s="31" t="s">
        <v>1894</v>
      </c>
      <c r="D504" s="32" t="s">
        <v>1895</v>
      </c>
    </row>
    <row r="505" spans="1:4" ht="15.75" x14ac:dyDescent="0.25">
      <c r="A505" s="9"/>
      <c r="C505" s="31" t="s">
        <v>1896</v>
      </c>
      <c r="D505" s="32" t="s">
        <v>1897</v>
      </c>
    </row>
    <row r="506" spans="1:4" ht="15.75" x14ac:dyDescent="0.25">
      <c r="A506" s="9"/>
      <c r="C506" s="31" t="s">
        <v>1898</v>
      </c>
      <c r="D506" s="32" t="s">
        <v>238</v>
      </c>
    </row>
    <row r="507" spans="1:4" ht="15.75" x14ac:dyDescent="0.25">
      <c r="A507" s="9"/>
      <c r="C507" s="31" t="s">
        <v>1899</v>
      </c>
      <c r="D507" s="32" t="s">
        <v>1900</v>
      </c>
    </row>
    <row r="508" spans="1:4" ht="15.75" x14ac:dyDescent="0.25">
      <c r="A508" s="9"/>
      <c r="C508" s="31" t="s">
        <v>1901</v>
      </c>
      <c r="D508" s="32" t="s">
        <v>1902</v>
      </c>
    </row>
    <row r="509" spans="1:4" ht="15.75" x14ac:dyDescent="0.25">
      <c r="A509" s="9"/>
      <c r="C509" s="31" t="s">
        <v>410</v>
      </c>
      <c r="D509" s="32" t="s">
        <v>1903</v>
      </c>
    </row>
    <row r="510" spans="1:4" ht="15.75" x14ac:dyDescent="0.25">
      <c r="A510" s="9"/>
      <c r="C510" s="31" t="s">
        <v>1904</v>
      </c>
      <c r="D510" s="32" t="s">
        <v>1905</v>
      </c>
    </row>
    <row r="511" spans="1:4" ht="15.75" x14ac:dyDescent="0.25">
      <c r="A511" s="9"/>
      <c r="C511" s="31" t="s">
        <v>1080</v>
      </c>
      <c r="D511" s="32" t="s">
        <v>248</v>
      </c>
    </row>
    <row r="512" spans="1:4" ht="15.75" x14ac:dyDescent="0.25">
      <c r="A512" s="9"/>
      <c r="C512" s="31" t="s">
        <v>1906</v>
      </c>
      <c r="D512" s="32" t="s">
        <v>1907</v>
      </c>
    </row>
    <row r="513" spans="1:4" ht="15.75" x14ac:dyDescent="0.25">
      <c r="A513" s="9"/>
      <c r="C513" s="31" t="s">
        <v>1908</v>
      </c>
      <c r="D513" s="32" t="s">
        <v>1909</v>
      </c>
    </row>
    <row r="514" spans="1:4" ht="15.75" x14ac:dyDescent="0.25">
      <c r="A514" s="9"/>
      <c r="C514" s="31" t="s">
        <v>1910</v>
      </c>
      <c r="D514" s="32" t="s">
        <v>1911</v>
      </c>
    </row>
    <row r="515" spans="1:4" ht="15.75" x14ac:dyDescent="0.25">
      <c r="A515" s="9"/>
      <c r="C515" s="31" t="s">
        <v>1912</v>
      </c>
      <c r="D515" s="32" t="s">
        <v>1913</v>
      </c>
    </row>
    <row r="516" spans="1:4" ht="15.75" x14ac:dyDescent="0.25">
      <c r="A516" s="9"/>
      <c r="C516" s="31" t="s">
        <v>1362</v>
      </c>
      <c r="D516" s="32" t="s">
        <v>1914</v>
      </c>
    </row>
    <row r="517" spans="1:4" ht="15.75" x14ac:dyDescent="0.25">
      <c r="A517" s="9"/>
      <c r="C517" s="31" t="s">
        <v>1316</v>
      </c>
      <c r="D517" s="32" t="s">
        <v>1915</v>
      </c>
    </row>
    <row r="518" spans="1:4" ht="15.75" x14ac:dyDescent="0.25">
      <c r="A518" s="9"/>
      <c r="C518" s="31" t="s">
        <v>1346</v>
      </c>
      <c r="D518" s="32" t="s">
        <v>1916</v>
      </c>
    </row>
    <row r="519" spans="1:4" ht="15.75" x14ac:dyDescent="0.25">
      <c r="A519" s="9"/>
      <c r="C519" s="31" t="s">
        <v>1917</v>
      </c>
      <c r="D519" s="32" t="s">
        <v>1918</v>
      </c>
    </row>
    <row r="520" spans="1:4" ht="15.75" x14ac:dyDescent="0.25">
      <c r="A520" s="9"/>
      <c r="C520" s="31" t="s">
        <v>1390</v>
      </c>
      <c r="D520" s="32" t="s">
        <v>1919</v>
      </c>
    </row>
    <row r="521" spans="1:4" ht="15.75" x14ac:dyDescent="0.25">
      <c r="A521" s="9"/>
      <c r="C521" s="31" t="s">
        <v>1920</v>
      </c>
      <c r="D521" s="32" t="s">
        <v>1921</v>
      </c>
    </row>
    <row r="522" spans="1:4" ht="15.75" x14ac:dyDescent="0.25">
      <c r="A522" s="9"/>
      <c r="C522" s="31" t="s">
        <v>819</v>
      </c>
      <c r="D522" s="32" t="s">
        <v>1922</v>
      </c>
    </row>
    <row r="523" spans="1:4" ht="15.75" x14ac:dyDescent="0.25">
      <c r="A523" s="9"/>
      <c r="C523" s="31" t="s">
        <v>273</v>
      </c>
      <c r="D523" s="32" t="s">
        <v>1923</v>
      </c>
    </row>
    <row r="524" spans="1:4" ht="15.75" x14ac:dyDescent="0.25">
      <c r="A524" s="9"/>
      <c r="C524" s="31" t="s">
        <v>20</v>
      </c>
      <c r="D524" s="32" t="s">
        <v>1924</v>
      </c>
    </row>
    <row r="525" spans="1:4" ht="15.75" x14ac:dyDescent="0.25">
      <c r="A525" s="9"/>
      <c r="C525" s="31" t="s">
        <v>565</v>
      </c>
      <c r="D525" s="32" t="s">
        <v>330</v>
      </c>
    </row>
    <row r="526" spans="1:4" ht="15.75" x14ac:dyDescent="0.25">
      <c r="A526" s="9"/>
      <c r="C526" s="31" t="s">
        <v>1925</v>
      </c>
      <c r="D526" s="32" t="s">
        <v>334</v>
      </c>
    </row>
    <row r="527" spans="1:4" ht="15.75" x14ac:dyDescent="0.25">
      <c r="A527" s="9"/>
      <c r="C527" s="31" t="s">
        <v>1926</v>
      </c>
      <c r="D527" s="32" t="s">
        <v>1927</v>
      </c>
    </row>
    <row r="528" spans="1:4" ht="15.75" x14ac:dyDescent="0.25">
      <c r="A528" s="9"/>
      <c r="C528" s="31" t="s">
        <v>1928</v>
      </c>
      <c r="D528" s="32" t="s">
        <v>1929</v>
      </c>
    </row>
    <row r="529" spans="1:4" ht="15.75" x14ac:dyDescent="0.25">
      <c r="A529" s="9"/>
      <c r="C529" s="31" t="s">
        <v>1930</v>
      </c>
      <c r="D529" s="32" t="s">
        <v>1931</v>
      </c>
    </row>
    <row r="530" spans="1:4" ht="15.75" x14ac:dyDescent="0.25">
      <c r="A530" s="9"/>
      <c r="C530" s="31" t="s">
        <v>1056</v>
      </c>
      <c r="D530" s="32" t="s">
        <v>1932</v>
      </c>
    </row>
    <row r="531" spans="1:4" ht="15.75" x14ac:dyDescent="0.25">
      <c r="A531" s="9"/>
      <c r="C531" s="31" t="s">
        <v>1933</v>
      </c>
      <c r="D531" s="32" t="s">
        <v>1934</v>
      </c>
    </row>
    <row r="532" spans="1:4" ht="15.75" x14ac:dyDescent="0.25">
      <c r="A532" s="9"/>
      <c r="C532" s="31" t="s">
        <v>1935</v>
      </c>
      <c r="D532" s="32" t="s">
        <v>1936</v>
      </c>
    </row>
    <row r="533" spans="1:4" ht="15.75" x14ac:dyDescent="0.25">
      <c r="A533" s="9"/>
      <c r="C533" s="31" t="s">
        <v>1937</v>
      </c>
      <c r="D533" s="32" t="s">
        <v>1856</v>
      </c>
    </row>
    <row r="534" spans="1:4" ht="15.75" x14ac:dyDescent="0.25">
      <c r="A534" s="9"/>
      <c r="C534" s="31" t="s">
        <v>1938</v>
      </c>
      <c r="D534" s="32" t="s">
        <v>1939</v>
      </c>
    </row>
    <row r="535" spans="1:4" ht="15.75" x14ac:dyDescent="0.25">
      <c r="A535" s="9"/>
      <c r="C535" s="31" t="s">
        <v>523</v>
      </c>
      <c r="D535" s="32" t="s">
        <v>1940</v>
      </c>
    </row>
    <row r="536" spans="1:4" ht="15.75" x14ac:dyDescent="0.25">
      <c r="A536" s="9"/>
      <c r="C536" s="31" t="s">
        <v>1941</v>
      </c>
      <c r="D536" s="32" t="s">
        <v>1942</v>
      </c>
    </row>
    <row r="537" spans="1:4" ht="15.75" x14ac:dyDescent="0.25">
      <c r="A537" s="9"/>
      <c r="C537" s="31" t="s">
        <v>1943</v>
      </c>
      <c r="D537" s="32" t="s">
        <v>1944</v>
      </c>
    </row>
    <row r="538" spans="1:4" ht="15.75" x14ac:dyDescent="0.25">
      <c r="A538" s="9"/>
      <c r="C538" s="31" t="s">
        <v>1945</v>
      </c>
      <c r="D538" s="32" t="s">
        <v>1858</v>
      </c>
    </row>
    <row r="539" spans="1:4" ht="15.75" x14ac:dyDescent="0.25">
      <c r="A539" s="9"/>
      <c r="C539" s="31" t="s">
        <v>1946</v>
      </c>
      <c r="D539" s="32" t="s">
        <v>1947</v>
      </c>
    </row>
    <row r="540" spans="1:4" ht="15.75" x14ac:dyDescent="0.25">
      <c r="A540" s="9"/>
      <c r="C540" s="31" t="s">
        <v>1948</v>
      </c>
      <c r="D540" s="32" t="s">
        <v>1949</v>
      </c>
    </row>
    <row r="541" spans="1:4" ht="15.75" x14ac:dyDescent="0.25">
      <c r="A541" s="9"/>
      <c r="C541" s="31" t="s">
        <v>1950</v>
      </c>
      <c r="D541" s="32" t="s">
        <v>1860</v>
      </c>
    </row>
    <row r="542" spans="1:4" ht="15.75" x14ac:dyDescent="0.25">
      <c r="A542" s="9"/>
      <c r="C542" s="31" t="s">
        <v>747</v>
      </c>
      <c r="D542" s="32" t="s">
        <v>1951</v>
      </c>
    </row>
    <row r="543" spans="1:4" ht="15.75" x14ac:dyDescent="0.25">
      <c r="A543" s="9"/>
      <c r="C543" s="31" t="s">
        <v>1952</v>
      </c>
      <c r="D543" s="32" t="s">
        <v>1953</v>
      </c>
    </row>
    <row r="544" spans="1:4" ht="15.75" x14ac:dyDescent="0.25">
      <c r="A544" s="9"/>
      <c r="C544" s="31" t="s">
        <v>1954</v>
      </c>
      <c r="D544" s="32" t="s">
        <v>1869</v>
      </c>
    </row>
    <row r="545" spans="1:4" ht="15.75" x14ac:dyDescent="0.25">
      <c r="A545" s="9"/>
      <c r="C545" s="31" t="s">
        <v>1955</v>
      </c>
      <c r="D545" s="32" t="s">
        <v>1956</v>
      </c>
    </row>
    <row r="546" spans="1:4" ht="15.75" x14ac:dyDescent="0.25">
      <c r="A546" s="9"/>
      <c r="C546" s="31" t="s">
        <v>1957</v>
      </c>
      <c r="D546" s="32" t="s">
        <v>1873</v>
      </c>
    </row>
    <row r="547" spans="1:4" ht="15.75" x14ac:dyDescent="0.25">
      <c r="A547" s="9"/>
      <c r="C547" s="31" t="s">
        <v>1958</v>
      </c>
      <c r="D547" s="32" t="s">
        <v>1959</v>
      </c>
    </row>
    <row r="548" spans="1:4" ht="15.75" x14ac:dyDescent="0.25">
      <c r="A548" s="9"/>
      <c r="C548" s="31" t="s">
        <v>1960</v>
      </c>
      <c r="D548" s="32" t="s">
        <v>1961</v>
      </c>
    </row>
    <row r="549" spans="1:4" ht="15.75" x14ac:dyDescent="0.25">
      <c r="A549" s="9"/>
      <c r="C549" s="31" t="s">
        <v>1962</v>
      </c>
      <c r="D549" s="32" t="s">
        <v>1963</v>
      </c>
    </row>
    <row r="550" spans="1:4" ht="15.75" x14ac:dyDescent="0.25">
      <c r="A550" s="9"/>
      <c r="C550" s="31" t="s">
        <v>1964</v>
      </c>
      <c r="D550" s="32" t="s">
        <v>1965</v>
      </c>
    </row>
    <row r="551" spans="1:4" ht="15.75" x14ac:dyDescent="0.25">
      <c r="A551" s="9"/>
      <c r="C551" s="31" t="s">
        <v>1966</v>
      </c>
      <c r="D551" s="32" t="s">
        <v>1967</v>
      </c>
    </row>
    <row r="552" spans="1:4" ht="15.75" x14ac:dyDescent="0.25">
      <c r="A552" s="9"/>
      <c r="C552" s="31" t="s">
        <v>1339</v>
      </c>
      <c r="D552" s="32" t="s">
        <v>1968</v>
      </c>
    </row>
    <row r="553" spans="1:4" ht="15.75" x14ac:dyDescent="0.25">
      <c r="A553" s="9"/>
      <c r="C553" s="31" t="s">
        <v>1969</v>
      </c>
      <c r="D553" s="32" t="s">
        <v>1970</v>
      </c>
    </row>
    <row r="554" spans="1:4" ht="15.75" x14ac:dyDescent="0.25">
      <c r="A554" s="9"/>
      <c r="C554" s="31" t="s">
        <v>1971</v>
      </c>
      <c r="D554" s="32" t="s">
        <v>1972</v>
      </c>
    </row>
    <row r="555" spans="1:4" ht="15.75" x14ac:dyDescent="0.25">
      <c r="A555" s="9"/>
      <c r="C555" s="31" t="s">
        <v>1348</v>
      </c>
      <c r="D555" s="32" t="s">
        <v>1973</v>
      </c>
    </row>
    <row r="556" spans="1:4" ht="15.75" x14ac:dyDescent="0.25">
      <c r="A556" s="9"/>
      <c r="C556" s="31" t="s">
        <v>1974</v>
      </c>
      <c r="D556" s="32" t="s">
        <v>1975</v>
      </c>
    </row>
    <row r="557" spans="1:4" ht="15.75" x14ac:dyDescent="0.25">
      <c r="A557" s="9"/>
      <c r="C557" s="31" t="s">
        <v>1976</v>
      </c>
      <c r="D557" s="32" t="s">
        <v>1977</v>
      </c>
    </row>
    <row r="558" spans="1:4" ht="15.75" x14ac:dyDescent="0.25">
      <c r="A558" s="9"/>
      <c r="C558" s="31" t="s">
        <v>1198</v>
      </c>
      <c r="D558" s="32" t="s">
        <v>1978</v>
      </c>
    </row>
    <row r="559" spans="1:4" ht="15.75" x14ac:dyDescent="0.25">
      <c r="A559" s="9"/>
      <c r="C559" s="31" t="s">
        <v>1979</v>
      </c>
      <c r="D559" s="32" t="s">
        <v>1980</v>
      </c>
    </row>
    <row r="560" spans="1:4" ht="15.75" x14ac:dyDescent="0.25">
      <c r="A560" s="9"/>
      <c r="C560" s="31" t="s">
        <v>1981</v>
      </c>
      <c r="D560" s="32" t="s">
        <v>1982</v>
      </c>
    </row>
    <row r="561" spans="1:4" ht="15.75" x14ac:dyDescent="0.25">
      <c r="A561" s="9"/>
      <c r="C561" s="31" t="s">
        <v>1983</v>
      </c>
      <c r="D561" s="32" t="s">
        <v>1984</v>
      </c>
    </row>
    <row r="562" spans="1:4" ht="15.75" x14ac:dyDescent="0.25">
      <c r="A562" s="9"/>
      <c r="C562" s="31" t="s">
        <v>1985</v>
      </c>
      <c r="D562" s="32" t="s">
        <v>1986</v>
      </c>
    </row>
    <row r="563" spans="1:4" ht="15.75" x14ac:dyDescent="0.25">
      <c r="A563" s="9"/>
      <c r="C563" s="31" t="s">
        <v>1987</v>
      </c>
      <c r="D563" s="32" t="s">
        <v>1988</v>
      </c>
    </row>
    <row r="564" spans="1:4" ht="15.75" x14ac:dyDescent="0.25">
      <c r="A564" s="9"/>
      <c r="C564" s="31" t="s">
        <v>1989</v>
      </c>
      <c r="D564" s="32" t="s">
        <v>1990</v>
      </c>
    </row>
    <row r="565" spans="1:4" ht="15.75" x14ac:dyDescent="0.25">
      <c r="A565" s="9"/>
      <c r="C565" s="31" t="s">
        <v>1991</v>
      </c>
      <c r="D565" s="32" t="s">
        <v>1992</v>
      </c>
    </row>
    <row r="566" spans="1:4" ht="15.75" x14ac:dyDescent="0.25">
      <c r="A566" s="9"/>
      <c r="C566" s="31" t="s">
        <v>1097</v>
      </c>
      <c r="D566" s="32" t="s">
        <v>1993</v>
      </c>
    </row>
    <row r="567" spans="1:4" ht="15.75" x14ac:dyDescent="0.25">
      <c r="A567" s="9"/>
      <c r="C567" s="31" t="s">
        <v>1995</v>
      </c>
      <c r="D567" s="32" t="s">
        <v>1996</v>
      </c>
    </row>
    <row r="568" spans="1:4" ht="15.75" x14ac:dyDescent="0.25">
      <c r="A568" s="9"/>
      <c r="C568" s="31" t="s">
        <v>1997</v>
      </c>
      <c r="D568" s="32" t="s">
        <v>1998</v>
      </c>
    </row>
    <row r="569" spans="1:4" ht="15.75" x14ac:dyDescent="0.25">
      <c r="A569" s="9"/>
      <c r="C569" s="31" t="s">
        <v>1999</v>
      </c>
      <c r="D569" s="32" t="s">
        <v>2000</v>
      </c>
    </row>
    <row r="570" spans="1:4" ht="15.75" x14ac:dyDescent="0.25">
      <c r="A570" s="9"/>
      <c r="C570" s="31" t="s">
        <v>2001</v>
      </c>
      <c r="D570" s="32" t="s">
        <v>1994</v>
      </c>
    </row>
    <row r="571" spans="1:4" ht="15.75" x14ac:dyDescent="0.25">
      <c r="A571" s="9"/>
      <c r="C571" s="31" t="s">
        <v>1016</v>
      </c>
      <c r="D571" s="32" t="s">
        <v>1901</v>
      </c>
    </row>
    <row r="572" spans="1:4" ht="15.75" x14ac:dyDescent="0.25">
      <c r="A572" s="9"/>
      <c r="C572" s="31" t="s">
        <v>2003</v>
      </c>
      <c r="D572" s="32" t="s">
        <v>410</v>
      </c>
    </row>
    <row r="573" spans="1:4" ht="15.75" x14ac:dyDescent="0.25">
      <c r="A573" s="9"/>
      <c r="C573" s="31" t="s">
        <v>2004</v>
      </c>
      <c r="D573" s="32" t="s">
        <v>1904</v>
      </c>
    </row>
    <row r="574" spans="1:4" ht="15.75" x14ac:dyDescent="0.25">
      <c r="A574" s="9"/>
      <c r="C574" s="31" t="s">
        <v>1039</v>
      </c>
      <c r="D574" s="32" t="s">
        <v>1080</v>
      </c>
    </row>
    <row r="575" spans="1:4" ht="15.75" x14ac:dyDescent="0.25">
      <c r="A575" s="9"/>
      <c r="C575" s="31" t="s">
        <v>1071</v>
      </c>
      <c r="D575" s="32" t="s">
        <v>2006</v>
      </c>
    </row>
    <row r="576" spans="1:4" ht="15.75" x14ac:dyDescent="0.25">
      <c r="A576" s="9"/>
      <c r="C576" s="31" t="s">
        <v>2007</v>
      </c>
      <c r="D576" s="32" t="s">
        <v>2008</v>
      </c>
    </row>
    <row r="577" spans="1:4" ht="15.75" x14ac:dyDescent="0.25">
      <c r="A577" s="9"/>
      <c r="C577" s="31" t="s">
        <v>2009</v>
      </c>
      <c r="D577" s="32" t="s">
        <v>2002</v>
      </c>
    </row>
    <row r="578" spans="1:4" ht="15.75" x14ac:dyDescent="0.25">
      <c r="A578" s="9"/>
      <c r="C578" s="31" t="s">
        <v>2010</v>
      </c>
      <c r="D578" s="32" t="s">
        <v>2011</v>
      </c>
    </row>
    <row r="579" spans="1:4" ht="15.75" x14ac:dyDescent="0.25">
      <c r="A579" s="9"/>
      <c r="C579" s="31" t="s">
        <v>2012</v>
      </c>
      <c r="D579" s="32" t="s">
        <v>2005</v>
      </c>
    </row>
    <row r="580" spans="1:4" ht="15.75" x14ac:dyDescent="0.25">
      <c r="A580" s="9"/>
      <c r="C580" s="31" t="s">
        <v>1208</v>
      </c>
      <c r="D580" s="32" t="s">
        <v>1912</v>
      </c>
    </row>
    <row r="581" spans="1:4" ht="15.75" x14ac:dyDescent="0.25">
      <c r="A581" s="9"/>
      <c r="C581" s="31" t="s">
        <v>1013</v>
      </c>
      <c r="D581" s="32" t="s">
        <v>2013</v>
      </c>
    </row>
    <row r="582" spans="1:4" ht="15.75" x14ac:dyDescent="0.25">
      <c r="A582" s="9"/>
      <c r="C582" s="31" t="s">
        <v>2014</v>
      </c>
      <c r="D582" s="32" t="s">
        <v>2015</v>
      </c>
    </row>
    <row r="583" spans="1:4" ht="15.75" x14ac:dyDescent="0.25">
      <c r="A583" s="9"/>
      <c r="C583" s="31" t="s">
        <v>2016</v>
      </c>
      <c r="D583" s="32" t="s">
        <v>2017</v>
      </c>
    </row>
    <row r="584" spans="1:4" ht="15.75" x14ac:dyDescent="0.25">
      <c r="A584" s="9"/>
      <c r="C584" s="31" t="s">
        <v>2018</v>
      </c>
      <c r="D584" s="32" t="s">
        <v>2019</v>
      </c>
    </row>
    <row r="585" spans="1:4" ht="15.75" x14ac:dyDescent="0.25">
      <c r="A585" s="9"/>
      <c r="C585" s="31" t="s">
        <v>2020</v>
      </c>
      <c r="D585" s="32" t="s">
        <v>1920</v>
      </c>
    </row>
    <row r="586" spans="1:4" ht="15.75" x14ac:dyDescent="0.25">
      <c r="A586" s="9"/>
      <c r="C586" s="31" t="s">
        <v>2021</v>
      </c>
      <c r="D586" s="32" t="s">
        <v>2022</v>
      </c>
    </row>
    <row r="587" spans="1:4" ht="15.75" x14ac:dyDescent="0.25">
      <c r="A587" s="9"/>
      <c r="C587" s="31" t="s">
        <v>2023</v>
      </c>
      <c r="D587" s="32" t="s">
        <v>2024</v>
      </c>
    </row>
    <row r="588" spans="1:4" ht="15.75" x14ac:dyDescent="0.25">
      <c r="A588" s="9"/>
      <c r="C588" s="31" t="s">
        <v>2026</v>
      </c>
      <c r="D588" s="32" t="s">
        <v>819</v>
      </c>
    </row>
    <row r="589" spans="1:4" ht="15.75" x14ac:dyDescent="0.25">
      <c r="A589" s="9"/>
      <c r="C589" s="31" t="s">
        <v>2027</v>
      </c>
      <c r="D589" s="32" t="s">
        <v>20</v>
      </c>
    </row>
    <row r="590" spans="1:4" ht="15.75" x14ac:dyDescent="0.25">
      <c r="A590" s="9"/>
      <c r="C590" s="31" t="s">
        <v>2028</v>
      </c>
      <c r="D590" s="32" t="s">
        <v>565</v>
      </c>
    </row>
    <row r="591" spans="1:4" ht="15.75" x14ac:dyDescent="0.25">
      <c r="A591" s="9"/>
      <c r="C591" s="31" t="s">
        <v>2029</v>
      </c>
      <c r="D591" s="32" t="s">
        <v>2025</v>
      </c>
    </row>
    <row r="592" spans="1:4" ht="15.75" x14ac:dyDescent="0.25">
      <c r="A592" s="9"/>
      <c r="C592" s="31" t="s">
        <v>2030</v>
      </c>
      <c r="D592" s="32" t="s">
        <v>2031</v>
      </c>
    </row>
    <row r="593" spans="1:4" ht="15.75" x14ac:dyDescent="0.25">
      <c r="A593" s="9"/>
      <c r="C593" s="31" t="s">
        <v>2032</v>
      </c>
      <c r="D593" s="32" t="s">
        <v>2033</v>
      </c>
    </row>
    <row r="594" spans="1:4" ht="15.75" x14ac:dyDescent="0.25">
      <c r="A594" s="9"/>
      <c r="C594" s="31" t="s">
        <v>219</v>
      </c>
      <c r="D594" s="32" t="s">
        <v>2034</v>
      </c>
    </row>
    <row r="595" spans="1:4" ht="15.75" x14ac:dyDescent="0.25">
      <c r="A595" s="9"/>
      <c r="C595" s="31" t="s">
        <v>2036</v>
      </c>
      <c r="D595" s="32" t="s">
        <v>1056</v>
      </c>
    </row>
    <row r="596" spans="1:4" ht="15.75" x14ac:dyDescent="0.25">
      <c r="A596" s="9"/>
      <c r="C596" s="31" t="s">
        <v>2038</v>
      </c>
      <c r="D596" s="32" t="s">
        <v>2039</v>
      </c>
    </row>
    <row r="597" spans="1:4" ht="15.75" x14ac:dyDescent="0.25">
      <c r="A597" s="9"/>
      <c r="C597" s="31" t="s">
        <v>2041</v>
      </c>
      <c r="D597" s="32" t="s">
        <v>2042</v>
      </c>
    </row>
    <row r="598" spans="1:4" ht="15.75" x14ac:dyDescent="0.25">
      <c r="A598" s="9"/>
      <c r="C598" s="31" t="s">
        <v>1061</v>
      </c>
      <c r="D598" s="32" t="s">
        <v>2044</v>
      </c>
    </row>
    <row r="599" spans="1:4" ht="15.75" x14ac:dyDescent="0.25">
      <c r="A599" s="9"/>
      <c r="C599" s="31" t="s">
        <v>2045</v>
      </c>
      <c r="D599" s="32" t="s">
        <v>2046</v>
      </c>
    </row>
    <row r="600" spans="1:4" ht="15.75" x14ac:dyDescent="0.25">
      <c r="A600" s="9"/>
      <c r="C600" s="31" t="s">
        <v>2047</v>
      </c>
      <c r="D600" s="32" t="s">
        <v>2035</v>
      </c>
    </row>
    <row r="601" spans="1:4" ht="15.75" x14ac:dyDescent="0.25">
      <c r="A601" s="9"/>
      <c r="C601" s="31" t="s">
        <v>2048</v>
      </c>
      <c r="D601" s="32" t="s">
        <v>2037</v>
      </c>
    </row>
    <row r="602" spans="1:4" ht="15.75" x14ac:dyDescent="0.25">
      <c r="A602" s="9"/>
      <c r="C602" s="31" t="s">
        <v>2049</v>
      </c>
      <c r="D602" s="32" t="s">
        <v>2040</v>
      </c>
    </row>
    <row r="603" spans="1:4" ht="15.75" x14ac:dyDescent="0.25">
      <c r="A603" s="9"/>
      <c r="C603" s="31" t="s">
        <v>2050</v>
      </c>
      <c r="D603" s="32" t="s">
        <v>2043</v>
      </c>
    </row>
    <row r="604" spans="1:4" ht="15.75" x14ac:dyDescent="0.25">
      <c r="A604" s="9"/>
      <c r="C604" s="31" t="s">
        <v>2051</v>
      </c>
      <c r="D604" s="32" t="s">
        <v>1938</v>
      </c>
    </row>
    <row r="605" spans="1:4" ht="15.75" x14ac:dyDescent="0.25">
      <c r="A605" s="9"/>
      <c r="C605" s="31" t="s">
        <v>2052</v>
      </c>
      <c r="D605" s="32" t="s">
        <v>2053</v>
      </c>
    </row>
    <row r="606" spans="1:4" ht="15.75" x14ac:dyDescent="0.25">
      <c r="A606" s="9"/>
      <c r="C606" s="31" t="s">
        <v>2055</v>
      </c>
      <c r="D606" s="32" t="s">
        <v>2056</v>
      </c>
    </row>
    <row r="607" spans="1:4" ht="15.75" x14ac:dyDescent="0.25">
      <c r="A607" s="9"/>
      <c r="C607" s="31" t="s">
        <v>2058</v>
      </c>
      <c r="D607" s="32" t="s">
        <v>2059</v>
      </c>
    </row>
    <row r="608" spans="1:4" ht="15.75" x14ac:dyDescent="0.25">
      <c r="A608" s="9"/>
      <c r="C608" s="31" t="s">
        <v>2060</v>
      </c>
      <c r="D608" s="32" t="s">
        <v>2061</v>
      </c>
    </row>
    <row r="609" spans="1:4" ht="15.75" x14ac:dyDescent="0.25">
      <c r="A609" s="9"/>
      <c r="C609" s="31" t="s">
        <v>2062</v>
      </c>
      <c r="D609" s="32" t="s">
        <v>2054</v>
      </c>
    </row>
    <row r="610" spans="1:4" ht="15.75" x14ac:dyDescent="0.25">
      <c r="A610" s="9"/>
      <c r="C610" s="31" t="s">
        <v>2063</v>
      </c>
      <c r="D610" s="32" t="s">
        <v>2064</v>
      </c>
    </row>
    <row r="611" spans="1:4" ht="15.75" x14ac:dyDescent="0.25">
      <c r="A611" s="9"/>
      <c r="C611" s="31" t="s">
        <v>2065</v>
      </c>
      <c r="D611" s="32" t="s">
        <v>2066</v>
      </c>
    </row>
    <row r="612" spans="1:4" ht="15.75" x14ac:dyDescent="0.25">
      <c r="A612" s="9"/>
      <c r="C612" s="31" t="s">
        <v>2067</v>
      </c>
      <c r="D612" s="32" t="s">
        <v>2068</v>
      </c>
    </row>
    <row r="613" spans="1:4" ht="15.75" x14ac:dyDescent="0.25">
      <c r="A613" s="9"/>
      <c r="C613" s="31" t="s">
        <v>2070</v>
      </c>
      <c r="D613" s="32" t="s">
        <v>2057</v>
      </c>
    </row>
    <row r="614" spans="1:4" ht="15.75" x14ac:dyDescent="0.25">
      <c r="A614" s="9"/>
      <c r="C614" s="31" t="s">
        <v>115</v>
      </c>
      <c r="D614" s="32" t="s">
        <v>747</v>
      </c>
    </row>
    <row r="615" spans="1:4" ht="15.75" x14ac:dyDescent="0.25">
      <c r="A615" s="9"/>
      <c r="C615" s="31" t="s">
        <v>2072</v>
      </c>
      <c r="D615" s="32" t="s">
        <v>2073</v>
      </c>
    </row>
    <row r="616" spans="1:4" ht="15.75" x14ac:dyDescent="0.25">
      <c r="A616" s="9"/>
      <c r="C616" s="31" t="s">
        <v>2074</v>
      </c>
      <c r="D616" s="32" t="s">
        <v>1954</v>
      </c>
    </row>
    <row r="617" spans="1:4" ht="15.75" x14ac:dyDescent="0.25">
      <c r="A617" s="9"/>
      <c r="C617" s="31" t="s">
        <v>2075</v>
      </c>
      <c r="D617" s="32" t="s">
        <v>2076</v>
      </c>
    </row>
    <row r="618" spans="1:4" ht="15.75" x14ac:dyDescent="0.25">
      <c r="A618" s="9"/>
      <c r="C618" s="31" t="s">
        <v>2077</v>
      </c>
      <c r="D618" s="32" t="s">
        <v>1960</v>
      </c>
    </row>
    <row r="619" spans="1:4" ht="15.75" x14ac:dyDescent="0.25">
      <c r="A619" s="9"/>
      <c r="C619" s="31" t="s">
        <v>2078</v>
      </c>
      <c r="D619" s="32" t="s">
        <v>2069</v>
      </c>
    </row>
    <row r="620" spans="1:4" ht="15.75" x14ac:dyDescent="0.25">
      <c r="A620" s="9"/>
      <c r="C620" s="31" t="s">
        <v>2080</v>
      </c>
      <c r="D620" s="32" t="s">
        <v>2071</v>
      </c>
    </row>
    <row r="621" spans="1:4" ht="15.75" x14ac:dyDescent="0.25">
      <c r="A621" s="9"/>
      <c r="C621" s="31" t="s">
        <v>2081</v>
      </c>
      <c r="D621" s="32" t="s">
        <v>2082</v>
      </c>
    </row>
    <row r="622" spans="1:4" ht="15.75" x14ac:dyDescent="0.25">
      <c r="A622" s="9"/>
      <c r="C622" s="31" t="s">
        <v>2083</v>
      </c>
      <c r="D622" s="32" t="s">
        <v>2084</v>
      </c>
    </row>
    <row r="623" spans="1:4" ht="15.75" x14ac:dyDescent="0.25">
      <c r="A623" s="9"/>
      <c r="C623" s="31" t="s">
        <v>2085</v>
      </c>
      <c r="D623" s="32" t="s">
        <v>2086</v>
      </c>
    </row>
    <row r="624" spans="1:4" ht="15.75" x14ac:dyDescent="0.25">
      <c r="A624" s="9"/>
      <c r="C624" s="31" t="s">
        <v>2087</v>
      </c>
      <c r="D624" s="32" t="s">
        <v>2088</v>
      </c>
    </row>
    <row r="625" spans="1:4" ht="15.75" x14ac:dyDescent="0.25">
      <c r="A625" s="9"/>
      <c r="C625" s="31" t="s">
        <v>2089</v>
      </c>
      <c r="D625" s="32" t="s">
        <v>1966</v>
      </c>
    </row>
    <row r="626" spans="1:4" ht="15.75" x14ac:dyDescent="0.25">
      <c r="A626" s="9"/>
      <c r="C626" s="31" t="s">
        <v>2091</v>
      </c>
      <c r="D626" s="32" t="s">
        <v>2079</v>
      </c>
    </row>
    <row r="627" spans="1:4" ht="15.75" x14ac:dyDescent="0.25">
      <c r="A627" s="9"/>
      <c r="C627" s="31" t="s">
        <v>2092</v>
      </c>
      <c r="D627" s="32" t="s">
        <v>2093</v>
      </c>
    </row>
    <row r="628" spans="1:4" ht="15.75" x14ac:dyDescent="0.25">
      <c r="A628" s="9"/>
      <c r="C628" s="31" t="s">
        <v>2094</v>
      </c>
      <c r="D628" s="32" t="s">
        <v>2095</v>
      </c>
    </row>
    <row r="629" spans="1:4" ht="15.75" x14ac:dyDescent="0.25">
      <c r="A629" s="9"/>
      <c r="C629" s="31" t="s">
        <v>2096</v>
      </c>
      <c r="D629" s="32" t="s">
        <v>1974</v>
      </c>
    </row>
    <row r="630" spans="1:4" ht="15.75" x14ac:dyDescent="0.25">
      <c r="A630" s="9"/>
      <c r="C630" s="31" t="s">
        <v>2097</v>
      </c>
      <c r="D630" s="32" t="s">
        <v>2090</v>
      </c>
    </row>
    <row r="631" spans="1:4" ht="15.75" x14ac:dyDescent="0.25">
      <c r="A631" s="9"/>
      <c r="C631" s="31" t="s">
        <v>2098</v>
      </c>
      <c r="D631" s="32" t="s">
        <v>2099</v>
      </c>
    </row>
    <row r="632" spans="1:4" ht="15.75" x14ac:dyDescent="0.25">
      <c r="A632" s="9"/>
      <c r="C632" s="31" t="s">
        <v>2100</v>
      </c>
      <c r="D632" s="32" t="s">
        <v>1976</v>
      </c>
    </row>
    <row r="633" spans="1:4" ht="15.75" x14ac:dyDescent="0.25">
      <c r="A633" s="9"/>
      <c r="C633" s="31" t="s">
        <v>2101</v>
      </c>
      <c r="D633" s="32" t="s">
        <v>1198</v>
      </c>
    </row>
    <row r="634" spans="1:4" ht="15.75" x14ac:dyDescent="0.25">
      <c r="A634" s="9"/>
      <c r="C634" s="31" t="s">
        <v>2102</v>
      </c>
      <c r="D634" s="32" t="s">
        <v>2103</v>
      </c>
    </row>
    <row r="635" spans="1:4" ht="15.75" x14ac:dyDescent="0.25">
      <c r="A635" s="9"/>
      <c r="C635" s="31" t="s">
        <v>2105</v>
      </c>
      <c r="D635" s="32" t="s">
        <v>2106</v>
      </c>
    </row>
    <row r="636" spans="1:4" ht="15.75" x14ac:dyDescent="0.25">
      <c r="A636" s="9"/>
      <c r="C636" s="31" t="s">
        <v>2107</v>
      </c>
      <c r="D636" s="32" t="s">
        <v>1983</v>
      </c>
    </row>
    <row r="637" spans="1:4" ht="15.75" x14ac:dyDescent="0.25">
      <c r="A637" s="9"/>
      <c r="C637" s="31" t="s">
        <v>2108</v>
      </c>
      <c r="D637" s="32" t="s">
        <v>2109</v>
      </c>
    </row>
    <row r="638" spans="1:4" ht="15.75" x14ac:dyDescent="0.25">
      <c r="A638" s="9"/>
      <c r="C638" s="31" t="s">
        <v>2110</v>
      </c>
      <c r="D638" s="32" t="s">
        <v>2111</v>
      </c>
    </row>
    <row r="639" spans="1:4" ht="15.75" x14ac:dyDescent="0.25">
      <c r="A639" s="9"/>
      <c r="C639" s="31" t="s">
        <v>2112</v>
      </c>
      <c r="D639" s="32" t="s">
        <v>1989</v>
      </c>
    </row>
    <row r="640" spans="1:4" ht="15.75" x14ac:dyDescent="0.25">
      <c r="A640" s="9"/>
      <c r="C640" s="31" t="s">
        <v>575</v>
      </c>
      <c r="D640" s="32" t="s">
        <v>1991</v>
      </c>
    </row>
    <row r="641" spans="1:4" ht="15.75" x14ac:dyDescent="0.25">
      <c r="A641" s="9"/>
      <c r="C641" s="31" t="s">
        <v>2113</v>
      </c>
      <c r="D641" s="32" t="s">
        <v>2104</v>
      </c>
    </row>
    <row r="642" spans="1:4" ht="15.75" x14ac:dyDescent="0.25">
      <c r="A642" s="9"/>
      <c r="C642" s="31" t="s">
        <v>2114</v>
      </c>
      <c r="D642" s="32" t="s">
        <v>1997</v>
      </c>
    </row>
    <row r="643" spans="1:4" ht="15.75" x14ac:dyDescent="0.25">
      <c r="A643" s="9"/>
      <c r="C643" s="31" t="s">
        <v>2115</v>
      </c>
      <c r="D643" s="32" t="s">
        <v>2001</v>
      </c>
    </row>
    <row r="644" spans="1:4" ht="15.75" x14ac:dyDescent="0.25">
      <c r="A644" s="9"/>
      <c r="C644" s="31" t="s">
        <v>2116</v>
      </c>
      <c r="D644" s="32" t="s">
        <v>1016</v>
      </c>
    </row>
    <row r="645" spans="1:4" ht="15.75" x14ac:dyDescent="0.25">
      <c r="A645" s="9"/>
      <c r="C645" s="31" t="s">
        <v>2117</v>
      </c>
      <c r="D645" s="32" t="s">
        <v>2118</v>
      </c>
    </row>
    <row r="646" spans="1:4" ht="15.75" x14ac:dyDescent="0.25">
      <c r="A646" s="9"/>
      <c r="C646" s="31" t="s">
        <v>2119</v>
      </c>
      <c r="D646" s="32" t="s">
        <v>2120</v>
      </c>
    </row>
    <row r="647" spans="1:4" ht="15.75" x14ac:dyDescent="0.25">
      <c r="A647" s="9"/>
      <c r="C647" s="31" t="s">
        <v>2122</v>
      </c>
      <c r="D647" s="32" t="s">
        <v>1039</v>
      </c>
    </row>
    <row r="648" spans="1:4" ht="15.75" x14ac:dyDescent="0.25">
      <c r="A648" s="9"/>
      <c r="C648" s="31" t="s">
        <v>2124</v>
      </c>
      <c r="D648" s="32" t="s">
        <v>1071</v>
      </c>
    </row>
    <row r="649" spans="1:4" ht="15.75" x14ac:dyDescent="0.25">
      <c r="A649" s="9"/>
      <c r="C649" s="31" t="s">
        <v>2126</v>
      </c>
      <c r="D649" s="32" t="s">
        <v>2127</v>
      </c>
    </row>
    <row r="650" spans="1:4" ht="15.75" x14ac:dyDescent="0.25">
      <c r="A650" s="9"/>
      <c r="C650" s="31" t="s">
        <v>2129</v>
      </c>
      <c r="D650" s="32" t="s">
        <v>2130</v>
      </c>
    </row>
    <row r="651" spans="1:4" ht="15.75" x14ac:dyDescent="0.25">
      <c r="A651" s="9"/>
      <c r="C651" s="31" t="s">
        <v>2132</v>
      </c>
      <c r="D651" s="32" t="s">
        <v>2133</v>
      </c>
    </row>
    <row r="652" spans="1:4" ht="15.75" x14ac:dyDescent="0.25">
      <c r="A652" s="9"/>
      <c r="C652" s="31" t="s">
        <v>2134</v>
      </c>
      <c r="D652" s="32" t="s">
        <v>2014</v>
      </c>
    </row>
    <row r="653" spans="1:4" ht="15.75" x14ac:dyDescent="0.25">
      <c r="A653" s="9"/>
      <c r="C653" s="31" t="s">
        <v>2136</v>
      </c>
      <c r="D653" s="32" t="s">
        <v>2016</v>
      </c>
    </row>
    <row r="654" spans="1:4" ht="15.75" x14ac:dyDescent="0.25">
      <c r="A654" s="9"/>
      <c r="C654" s="31" t="s">
        <v>2138</v>
      </c>
      <c r="D654" s="32" t="s">
        <v>2018</v>
      </c>
    </row>
    <row r="655" spans="1:4" ht="15.75" x14ac:dyDescent="0.25">
      <c r="A655" s="9"/>
      <c r="C655" s="31" t="s">
        <v>2139</v>
      </c>
      <c r="D655" s="32" t="s">
        <v>2121</v>
      </c>
    </row>
    <row r="656" spans="1:4" ht="15.75" x14ac:dyDescent="0.25">
      <c r="A656" s="9"/>
      <c r="C656" s="31" t="s">
        <v>2141</v>
      </c>
      <c r="D656" s="32" t="s">
        <v>2123</v>
      </c>
    </row>
    <row r="657" spans="1:4" ht="15.75" x14ac:dyDescent="0.25">
      <c r="A657" s="9"/>
      <c r="C657" s="31" t="s">
        <v>959</v>
      </c>
      <c r="D657" s="32" t="s">
        <v>2125</v>
      </c>
    </row>
    <row r="658" spans="1:4" ht="15.75" x14ac:dyDescent="0.25">
      <c r="A658" s="9"/>
      <c r="C658" s="31" t="s">
        <v>729</v>
      </c>
      <c r="D658" s="32" t="s">
        <v>2128</v>
      </c>
    </row>
    <row r="659" spans="1:4" ht="15.75" x14ac:dyDescent="0.25">
      <c r="A659" s="9"/>
      <c r="C659" s="31" t="s">
        <v>769</v>
      </c>
      <c r="D659" s="32" t="s">
        <v>2131</v>
      </c>
    </row>
    <row r="660" spans="1:4" ht="15.75" x14ac:dyDescent="0.25">
      <c r="A660" s="9"/>
      <c r="C660" s="31" t="s">
        <v>2142</v>
      </c>
      <c r="D660" s="32" t="s">
        <v>2020</v>
      </c>
    </row>
    <row r="661" spans="1:4" ht="15.75" x14ac:dyDescent="0.25">
      <c r="A661" s="9"/>
      <c r="C661" s="31" t="s">
        <v>44</v>
      </c>
      <c r="D661" s="32" t="s">
        <v>2135</v>
      </c>
    </row>
    <row r="662" spans="1:4" ht="15.75" x14ac:dyDescent="0.25">
      <c r="A662" s="9"/>
      <c r="C662" s="31" t="s">
        <v>1360</v>
      </c>
      <c r="D662" s="32" t="s">
        <v>2137</v>
      </c>
    </row>
    <row r="663" spans="1:4" ht="15.75" x14ac:dyDescent="0.25">
      <c r="A663" s="9"/>
      <c r="C663" s="31" t="s">
        <v>786</v>
      </c>
      <c r="D663" s="32" t="s">
        <v>2143</v>
      </c>
    </row>
    <row r="664" spans="1:4" ht="15.75" x14ac:dyDescent="0.25">
      <c r="A664" s="9"/>
      <c r="C664" s="31" t="s">
        <v>783</v>
      </c>
      <c r="D664" s="32" t="s">
        <v>2145</v>
      </c>
    </row>
    <row r="665" spans="1:4" ht="15.75" x14ac:dyDescent="0.25">
      <c r="A665" s="9"/>
      <c r="C665" s="31" t="s">
        <v>1535</v>
      </c>
      <c r="D665" s="32" t="s">
        <v>2146</v>
      </c>
    </row>
    <row r="666" spans="1:4" ht="15.75" x14ac:dyDescent="0.25">
      <c r="A666" s="9"/>
      <c r="C666" s="31" t="s">
        <v>572</v>
      </c>
      <c r="D666" s="32" t="s">
        <v>2140</v>
      </c>
    </row>
    <row r="667" spans="1:4" ht="15.75" x14ac:dyDescent="0.25">
      <c r="A667" s="9"/>
      <c r="C667" s="31" t="s">
        <v>1532</v>
      </c>
      <c r="D667" s="32" t="s">
        <v>2026</v>
      </c>
    </row>
    <row r="668" spans="1:4" ht="15.75" x14ac:dyDescent="0.25">
      <c r="A668" s="9"/>
      <c r="C668" s="31" t="s">
        <v>1536</v>
      </c>
      <c r="D668" s="32" t="s">
        <v>2148</v>
      </c>
    </row>
    <row r="669" spans="1:4" ht="15.75" x14ac:dyDescent="0.25">
      <c r="A669" s="9"/>
      <c r="C669" s="31" t="s">
        <v>2149</v>
      </c>
      <c r="D669" s="32" t="s">
        <v>2150</v>
      </c>
    </row>
    <row r="670" spans="1:4" ht="15.75" x14ac:dyDescent="0.25">
      <c r="A670" s="9"/>
      <c r="C670" s="31" t="s">
        <v>765</v>
      </c>
      <c r="D670" s="32" t="s">
        <v>2152</v>
      </c>
    </row>
    <row r="671" spans="1:4" ht="15.75" x14ac:dyDescent="0.25">
      <c r="A671" s="9"/>
      <c r="C671" s="31" t="s">
        <v>2153</v>
      </c>
      <c r="D671" s="32" t="s">
        <v>2154</v>
      </c>
    </row>
    <row r="672" spans="1:4" ht="15.75" x14ac:dyDescent="0.25">
      <c r="A672" s="9"/>
      <c r="C672" s="31" t="s">
        <v>2155</v>
      </c>
      <c r="D672" s="32" t="s">
        <v>2156</v>
      </c>
    </row>
    <row r="673" spans="1:4" ht="15.75" x14ac:dyDescent="0.25">
      <c r="A673" s="9"/>
      <c r="C673" s="31" t="s">
        <v>2157</v>
      </c>
      <c r="D673" s="32" t="s">
        <v>2158</v>
      </c>
    </row>
    <row r="674" spans="1:4" ht="15.75" x14ac:dyDescent="0.25">
      <c r="A674" s="9"/>
      <c r="C674" s="31" t="s">
        <v>2160</v>
      </c>
      <c r="D674" s="32" t="s">
        <v>2161</v>
      </c>
    </row>
    <row r="675" spans="1:4" ht="15.75" x14ac:dyDescent="0.25">
      <c r="A675" s="9"/>
      <c r="C675" s="31" t="s">
        <v>2163</v>
      </c>
      <c r="D675" s="32" t="s">
        <v>2164</v>
      </c>
    </row>
    <row r="676" spans="1:4" ht="15.75" x14ac:dyDescent="0.25">
      <c r="A676" s="9"/>
      <c r="C676" s="31" t="s">
        <v>2165</v>
      </c>
      <c r="D676" s="32" t="s">
        <v>2166</v>
      </c>
    </row>
    <row r="677" spans="1:4" ht="15.75" x14ac:dyDescent="0.25">
      <c r="A677" s="9"/>
      <c r="C677" s="31" t="s">
        <v>2167</v>
      </c>
      <c r="D677" s="32" t="s">
        <v>2144</v>
      </c>
    </row>
    <row r="678" spans="1:4" ht="15.75" x14ac:dyDescent="0.25">
      <c r="A678" s="9"/>
      <c r="C678" s="31" t="s">
        <v>2168</v>
      </c>
      <c r="D678" s="32" t="s">
        <v>2169</v>
      </c>
    </row>
    <row r="679" spans="1:4" ht="15.75" x14ac:dyDescent="0.25">
      <c r="A679" s="9"/>
      <c r="C679" s="31" t="s">
        <v>2170</v>
      </c>
      <c r="D679" s="32" t="s">
        <v>2171</v>
      </c>
    </row>
    <row r="680" spans="1:4" ht="15.75" x14ac:dyDescent="0.25">
      <c r="A680" s="9"/>
      <c r="C680" s="31" t="s">
        <v>656</v>
      </c>
      <c r="D680" s="32" t="s">
        <v>219</v>
      </c>
    </row>
    <row r="681" spans="1:4" ht="15.75" x14ac:dyDescent="0.25">
      <c r="A681" s="9"/>
      <c r="C681" s="31" t="s">
        <v>2172</v>
      </c>
      <c r="D681" s="32" t="s">
        <v>2147</v>
      </c>
    </row>
    <row r="682" spans="1:4" ht="15.75" x14ac:dyDescent="0.25">
      <c r="A682" s="9"/>
      <c r="C682" s="31" t="s">
        <v>2173</v>
      </c>
      <c r="D682" s="32" t="s">
        <v>2174</v>
      </c>
    </row>
    <row r="683" spans="1:4" ht="15.75" x14ac:dyDescent="0.25">
      <c r="A683" s="9"/>
      <c r="C683" s="31" t="s">
        <v>2175</v>
      </c>
      <c r="D683" s="32" t="s">
        <v>2038</v>
      </c>
    </row>
    <row r="684" spans="1:4" ht="15.75" x14ac:dyDescent="0.25">
      <c r="A684" s="9"/>
      <c r="C684" s="31" t="s">
        <v>2177</v>
      </c>
      <c r="D684" s="32" t="s">
        <v>2178</v>
      </c>
    </row>
    <row r="685" spans="1:4" ht="15.75" x14ac:dyDescent="0.25">
      <c r="A685" s="9"/>
      <c r="C685" s="31" t="s">
        <v>2179</v>
      </c>
      <c r="D685" s="32" t="s">
        <v>2151</v>
      </c>
    </row>
    <row r="686" spans="1:4" ht="15.75" x14ac:dyDescent="0.25">
      <c r="A686" s="9"/>
      <c r="C686" s="31" t="s">
        <v>2181</v>
      </c>
      <c r="D686" s="32" t="s">
        <v>2182</v>
      </c>
    </row>
    <row r="687" spans="1:4" ht="15.75" x14ac:dyDescent="0.25">
      <c r="A687" s="9"/>
      <c r="C687" s="31" t="s">
        <v>2183</v>
      </c>
      <c r="D687" s="32" t="s">
        <v>2184</v>
      </c>
    </row>
    <row r="688" spans="1:4" ht="15.75" x14ac:dyDescent="0.25">
      <c r="A688" s="9"/>
      <c r="C688" s="31" t="s">
        <v>2186</v>
      </c>
      <c r="D688" s="32" t="s">
        <v>2159</v>
      </c>
    </row>
    <row r="689" spans="1:4" ht="15.75" x14ac:dyDescent="0.25">
      <c r="A689" s="9"/>
      <c r="C689" s="31" t="s">
        <v>2188</v>
      </c>
      <c r="D689" s="32" t="s">
        <v>2189</v>
      </c>
    </row>
    <row r="690" spans="1:4" ht="15.75" x14ac:dyDescent="0.25">
      <c r="A690" s="9"/>
      <c r="C690" s="31" t="s">
        <v>2190</v>
      </c>
      <c r="D690" s="32" t="s">
        <v>2191</v>
      </c>
    </row>
    <row r="691" spans="1:4" ht="15.75" x14ac:dyDescent="0.25">
      <c r="A691" s="9"/>
      <c r="C691" s="31" t="s">
        <v>2192</v>
      </c>
      <c r="D691" s="32" t="s">
        <v>2162</v>
      </c>
    </row>
    <row r="692" spans="1:4" ht="15.75" x14ac:dyDescent="0.25">
      <c r="A692" s="9"/>
      <c r="C692" s="31" t="s">
        <v>2193</v>
      </c>
      <c r="D692" s="32" t="s">
        <v>2050</v>
      </c>
    </row>
    <row r="693" spans="1:4" ht="15.75" x14ac:dyDescent="0.25">
      <c r="A693" s="9"/>
      <c r="C693" s="31" t="s">
        <v>2194</v>
      </c>
      <c r="D693" s="32" t="s">
        <v>2195</v>
      </c>
    </row>
    <row r="694" spans="1:4" ht="15.75" x14ac:dyDescent="0.25">
      <c r="A694" s="9"/>
      <c r="C694" s="31" t="s">
        <v>2196</v>
      </c>
      <c r="D694" s="32" t="s">
        <v>2197</v>
      </c>
    </row>
    <row r="695" spans="1:4" ht="15.75" x14ac:dyDescent="0.25">
      <c r="A695" s="9"/>
      <c r="C695" s="31" t="s">
        <v>2199</v>
      </c>
      <c r="D695" s="32" t="s">
        <v>2176</v>
      </c>
    </row>
    <row r="696" spans="1:4" ht="15.75" x14ac:dyDescent="0.25">
      <c r="A696" s="9"/>
      <c r="C696" s="31" t="s">
        <v>2200</v>
      </c>
      <c r="D696" s="32" t="s">
        <v>356</v>
      </c>
    </row>
    <row r="697" spans="1:4" ht="15.75" x14ac:dyDescent="0.25">
      <c r="A697" s="9"/>
      <c r="C697" s="31" t="s">
        <v>1563</v>
      </c>
      <c r="D697" s="32" t="s">
        <v>2180</v>
      </c>
    </row>
    <row r="698" spans="1:4" ht="15.75" x14ac:dyDescent="0.25">
      <c r="A698" s="9"/>
      <c r="C698" s="31" t="s">
        <v>1602</v>
      </c>
      <c r="D698" s="32" t="s">
        <v>2185</v>
      </c>
    </row>
    <row r="699" spans="1:4" ht="15.75" x14ac:dyDescent="0.25">
      <c r="A699" s="9"/>
      <c r="C699" s="31" t="s">
        <v>1088</v>
      </c>
      <c r="D699" s="32" t="s">
        <v>2187</v>
      </c>
    </row>
    <row r="700" spans="1:4" ht="15.75" x14ac:dyDescent="0.25">
      <c r="A700" s="9"/>
      <c r="C700" s="31" t="s">
        <v>2201</v>
      </c>
      <c r="D700" s="32" t="s">
        <v>2202</v>
      </c>
    </row>
    <row r="701" spans="1:4" ht="15.75" x14ac:dyDescent="0.25">
      <c r="A701" s="9"/>
      <c r="C701" s="31" t="s">
        <v>1574</v>
      </c>
      <c r="D701" s="32" t="s">
        <v>2203</v>
      </c>
    </row>
    <row r="702" spans="1:4" ht="15.75" x14ac:dyDescent="0.25">
      <c r="A702" s="9"/>
      <c r="C702" s="31" t="s">
        <v>2204</v>
      </c>
      <c r="D702" s="32" t="s">
        <v>2205</v>
      </c>
    </row>
    <row r="703" spans="1:4" ht="15.75" x14ac:dyDescent="0.25">
      <c r="A703" s="9"/>
      <c r="C703" s="31" t="s">
        <v>2206</v>
      </c>
      <c r="D703" s="32" t="s">
        <v>2207</v>
      </c>
    </row>
    <row r="704" spans="1:4" ht="15.75" x14ac:dyDescent="0.25">
      <c r="A704" s="9"/>
      <c r="C704" s="31" t="s">
        <v>2208</v>
      </c>
      <c r="D704" s="32" t="s">
        <v>2198</v>
      </c>
    </row>
    <row r="705" spans="1:4" ht="15.75" x14ac:dyDescent="0.25">
      <c r="A705" s="9"/>
      <c r="C705" s="31" t="s">
        <v>2209</v>
      </c>
      <c r="D705" s="32" t="s">
        <v>2210</v>
      </c>
    </row>
    <row r="706" spans="1:4" ht="15.75" x14ac:dyDescent="0.25">
      <c r="A706" s="9"/>
      <c r="C706" s="31" t="s">
        <v>2211</v>
      </c>
      <c r="D706" s="32" t="s">
        <v>2212</v>
      </c>
    </row>
    <row r="707" spans="1:4" ht="15.75" x14ac:dyDescent="0.25">
      <c r="A707" s="9"/>
      <c r="C707" s="31" t="s">
        <v>2213</v>
      </c>
      <c r="D707" s="32" t="s">
        <v>2214</v>
      </c>
    </row>
    <row r="708" spans="1:4" ht="15.75" x14ac:dyDescent="0.25">
      <c r="A708" s="9"/>
      <c r="C708" s="31" t="s">
        <v>2215</v>
      </c>
      <c r="D708" s="32" t="s">
        <v>2216</v>
      </c>
    </row>
    <row r="709" spans="1:4" ht="15.75" x14ac:dyDescent="0.25">
      <c r="A709" s="9"/>
      <c r="C709" s="31" t="s">
        <v>2217</v>
      </c>
      <c r="D709" s="32" t="s">
        <v>2218</v>
      </c>
    </row>
    <row r="710" spans="1:4" ht="15.75" x14ac:dyDescent="0.25">
      <c r="A710" s="9"/>
      <c r="C710" s="31" t="s">
        <v>2219</v>
      </c>
      <c r="D710" s="32" t="s">
        <v>2220</v>
      </c>
    </row>
    <row r="711" spans="1:4" ht="15.75" x14ac:dyDescent="0.25">
      <c r="A711" s="9"/>
      <c r="C711" s="31" t="s">
        <v>2221</v>
      </c>
      <c r="D711" s="32" t="s">
        <v>2098</v>
      </c>
    </row>
    <row r="712" spans="1:4" ht="15.75" x14ac:dyDescent="0.25">
      <c r="A712" s="9"/>
      <c r="C712" s="31" t="s">
        <v>2222</v>
      </c>
      <c r="D712" s="32" t="s">
        <v>2100</v>
      </c>
    </row>
    <row r="713" spans="1:4" ht="15.75" x14ac:dyDescent="0.25">
      <c r="A713" s="9"/>
      <c r="C713" s="31" t="s">
        <v>2223</v>
      </c>
      <c r="D713" s="32" t="s">
        <v>2224</v>
      </c>
    </row>
    <row r="714" spans="1:4" ht="15.75" x14ac:dyDescent="0.25">
      <c r="A714" s="9"/>
      <c r="C714" s="31" t="s">
        <v>2225</v>
      </c>
      <c r="D714" s="32" t="s">
        <v>2226</v>
      </c>
    </row>
    <row r="715" spans="1:4" ht="15.75" x14ac:dyDescent="0.25">
      <c r="A715" s="9"/>
      <c r="C715" s="31" t="s">
        <v>2227</v>
      </c>
      <c r="D715" s="32" t="s">
        <v>2228</v>
      </c>
    </row>
    <row r="716" spans="1:4" ht="15.75" x14ac:dyDescent="0.25">
      <c r="A716" s="9"/>
      <c r="C716" s="31" t="s">
        <v>2229</v>
      </c>
      <c r="D716" s="32" t="s">
        <v>2230</v>
      </c>
    </row>
    <row r="717" spans="1:4" ht="15.75" x14ac:dyDescent="0.25">
      <c r="A717" s="9"/>
      <c r="C717" s="31" t="s">
        <v>2231</v>
      </c>
      <c r="D717" s="32" t="s">
        <v>2232</v>
      </c>
    </row>
    <row r="718" spans="1:4" ht="15.75" x14ac:dyDescent="0.25">
      <c r="A718" s="9"/>
      <c r="C718" s="31" t="s">
        <v>2233</v>
      </c>
      <c r="D718" s="32" t="s">
        <v>2234</v>
      </c>
    </row>
    <row r="719" spans="1:4" ht="15.75" x14ac:dyDescent="0.25">
      <c r="A719" s="9"/>
      <c r="C719" s="31" t="s">
        <v>2235</v>
      </c>
      <c r="D719" s="32" t="s">
        <v>2236</v>
      </c>
    </row>
    <row r="720" spans="1:4" ht="15.75" x14ac:dyDescent="0.25">
      <c r="A720" s="9"/>
      <c r="C720" s="31" t="s">
        <v>2237</v>
      </c>
      <c r="D720" s="32" t="s">
        <v>2238</v>
      </c>
    </row>
    <row r="721" spans="1:4" ht="15.75" x14ac:dyDescent="0.25">
      <c r="A721" s="9"/>
      <c r="C721" s="31" t="s">
        <v>2239</v>
      </c>
      <c r="D721" s="32" t="s">
        <v>2240</v>
      </c>
    </row>
    <row r="722" spans="1:4" ht="15.75" x14ac:dyDescent="0.25">
      <c r="A722" s="9"/>
      <c r="C722" s="31" t="s">
        <v>2241</v>
      </c>
      <c r="D722" s="32" t="s">
        <v>959</v>
      </c>
    </row>
    <row r="723" spans="1:4" ht="15.75" x14ac:dyDescent="0.25">
      <c r="A723" s="9"/>
      <c r="C723" s="31" t="s">
        <v>2242</v>
      </c>
      <c r="D723" s="32" t="s">
        <v>2243</v>
      </c>
    </row>
    <row r="724" spans="1:4" ht="15.75" x14ac:dyDescent="0.25">
      <c r="A724" s="9"/>
      <c r="C724" s="31" t="s">
        <v>2244</v>
      </c>
      <c r="D724" s="32" t="s">
        <v>2245</v>
      </c>
    </row>
    <row r="725" spans="1:4" ht="15.75" x14ac:dyDescent="0.25">
      <c r="A725" s="9"/>
      <c r="C725" s="31" t="s">
        <v>2246</v>
      </c>
      <c r="D725" s="32" t="s">
        <v>2247</v>
      </c>
    </row>
    <row r="726" spans="1:4" ht="15.75" x14ac:dyDescent="0.25">
      <c r="A726" s="9"/>
      <c r="C726" s="31" t="s">
        <v>141</v>
      </c>
      <c r="D726" s="32" t="s">
        <v>44</v>
      </c>
    </row>
    <row r="727" spans="1:4" ht="15.75" x14ac:dyDescent="0.25">
      <c r="A727" s="9"/>
      <c r="C727" s="31" t="s">
        <v>2248</v>
      </c>
      <c r="D727" s="32" t="s">
        <v>1360</v>
      </c>
    </row>
    <row r="728" spans="1:4" ht="15.75" x14ac:dyDescent="0.25">
      <c r="A728" s="9"/>
      <c r="C728" s="31" t="s">
        <v>2249</v>
      </c>
      <c r="D728" s="32" t="s">
        <v>786</v>
      </c>
    </row>
    <row r="729" spans="1:4" ht="15.75" x14ac:dyDescent="0.25">
      <c r="A729" s="9"/>
      <c r="C729" s="31" t="s">
        <v>2250</v>
      </c>
      <c r="D729" s="32" t="s">
        <v>783</v>
      </c>
    </row>
    <row r="730" spans="1:4" ht="15.75" x14ac:dyDescent="0.25">
      <c r="A730" s="9"/>
      <c r="C730" s="31" t="s">
        <v>2251</v>
      </c>
      <c r="D730" s="32" t="s">
        <v>2252</v>
      </c>
    </row>
    <row r="731" spans="1:4" ht="15.75" x14ac:dyDescent="0.25">
      <c r="A731" s="9"/>
      <c r="C731" s="31" t="s">
        <v>2253</v>
      </c>
      <c r="D731" s="32" t="s">
        <v>2254</v>
      </c>
    </row>
    <row r="732" spans="1:4" ht="15.75" x14ac:dyDescent="0.25">
      <c r="A732" s="9"/>
      <c r="C732" s="31" t="s">
        <v>2255</v>
      </c>
      <c r="D732" s="32" t="s">
        <v>2256</v>
      </c>
    </row>
    <row r="733" spans="1:4" ht="15.75" x14ac:dyDescent="0.25">
      <c r="A733" s="9"/>
      <c r="C733" s="31" t="s">
        <v>2257</v>
      </c>
      <c r="D733" s="32" t="s">
        <v>1532</v>
      </c>
    </row>
    <row r="734" spans="1:4" ht="15.75" x14ac:dyDescent="0.25">
      <c r="A734" s="9"/>
      <c r="C734" s="31" t="s">
        <v>2258</v>
      </c>
      <c r="D734" s="32" t="s">
        <v>1536</v>
      </c>
    </row>
    <row r="735" spans="1:4" ht="15.75" x14ac:dyDescent="0.25">
      <c r="A735" s="9"/>
      <c r="C735" s="31" t="s">
        <v>2259</v>
      </c>
      <c r="D735" s="32" t="s">
        <v>2149</v>
      </c>
    </row>
    <row r="736" spans="1:4" ht="15.75" x14ac:dyDescent="0.25">
      <c r="A736" s="9"/>
      <c r="C736" s="31" t="s">
        <v>2260</v>
      </c>
      <c r="D736" s="32" t="s">
        <v>2261</v>
      </c>
    </row>
    <row r="737" spans="1:4" ht="15.75" x14ac:dyDescent="0.25">
      <c r="A737" s="9"/>
      <c r="C737" s="31" t="s">
        <v>2262</v>
      </c>
      <c r="D737" s="32" t="s">
        <v>2263</v>
      </c>
    </row>
    <row r="738" spans="1:4" ht="15.75" x14ac:dyDescent="0.25">
      <c r="A738" s="9"/>
      <c r="C738" s="31" t="s">
        <v>2264</v>
      </c>
      <c r="D738" s="32" t="s">
        <v>2265</v>
      </c>
    </row>
    <row r="739" spans="1:4" ht="15.75" x14ac:dyDescent="0.25">
      <c r="A739" s="9"/>
      <c r="C739" s="31" t="s">
        <v>619</v>
      </c>
      <c r="D739" s="32" t="s">
        <v>2266</v>
      </c>
    </row>
    <row r="740" spans="1:4" ht="15.75" x14ac:dyDescent="0.25">
      <c r="A740" s="9"/>
      <c r="C740" s="31" t="s">
        <v>36</v>
      </c>
      <c r="D740" s="32" t="s">
        <v>2267</v>
      </c>
    </row>
    <row r="741" spans="1:4" ht="15.75" x14ac:dyDescent="0.25">
      <c r="A741" s="9"/>
      <c r="C741" s="31" t="s">
        <v>2268</v>
      </c>
      <c r="D741" s="32" t="s">
        <v>2269</v>
      </c>
    </row>
    <row r="742" spans="1:4" ht="15.75" x14ac:dyDescent="0.25">
      <c r="A742" s="9"/>
      <c r="C742" s="31" t="s">
        <v>2270</v>
      </c>
      <c r="D742" s="32" t="s">
        <v>2153</v>
      </c>
    </row>
    <row r="743" spans="1:4" ht="15.75" x14ac:dyDescent="0.25">
      <c r="A743" s="9"/>
      <c r="C743" s="31" t="s">
        <v>2271</v>
      </c>
      <c r="D743" s="32" t="s">
        <v>2272</v>
      </c>
    </row>
    <row r="744" spans="1:4" ht="15.75" x14ac:dyDescent="0.25">
      <c r="A744" s="9"/>
      <c r="C744" s="31" t="s">
        <v>2273</v>
      </c>
      <c r="D744" s="32" t="s">
        <v>2274</v>
      </c>
    </row>
    <row r="745" spans="1:4" ht="15.75" x14ac:dyDescent="0.25">
      <c r="A745" s="9"/>
      <c r="C745" s="31" t="s">
        <v>2275</v>
      </c>
      <c r="D745" s="32" t="s">
        <v>2276</v>
      </c>
    </row>
    <row r="746" spans="1:4" ht="15.75" x14ac:dyDescent="0.25">
      <c r="A746" s="9"/>
      <c r="C746" s="31" t="s">
        <v>2277</v>
      </c>
      <c r="D746" s="32" t="s">
        <v>2168</v>
      </c>
    </row>
    <row r="747" spans="1:4" ht="15.75" x14ac:dyDescent="0.25">
      <c r="A747" s="9"/>
      <c r="C747" s="31" t="s">
        <v>2278</v>
      </c>
      <c r="D747" s="32" t="s">
        <v>2279</v>
      </c>
    </row>
    <row r="748" spans="1:4" ht="15.75" x14ac:dyDescent="0.25">
      <c r="A748" s="9"/>
      <c r="C748" s="31" t="s">
        <v>2280</v>
      </c>
      <c r="D748" s="32" t="s">
        <v>656</v>
      </c>
    </row>
    <row r="749" spans="1:4" ht="15.75" x14ac:dyDescent="0.25">
      <c r="A749" s="9"/>
      <c r="C749" s="31" t="s">
        <v>2281</v>
      </c>
      <c r="D749" s="32" t="s">
        <v>2172</v>
      </c>
    </row>
    <row r="750" spans="1:4" ht="15.75" x14ac:dyDescent="0.25">
      <c r="A750" s="9"/>
      <c r="C750" s="31" t="s">
        <v>2282</v>
      </c>
      <c r="D750" s="32" t="s">
        <v>2173</v>
      </c>
    </row>
    <row r="751" spans="1:4" ht="15.75" x14ac:dyDescent="0.25">
      <c r="A751" s="9"/>
      <c r="C751" s="31" t="s">
        <v>2283</v>
      </c>
      <c r="D751" s="32" t="s">
        <v>2284</v>
      </c>
    </row>
    <row r="752" spans="1:4" ht="15.75" x14ac:dyDescent="0.25">
      <c r="A752" s="9"/>
      <c r="C752" s="31" t="s">
        <v>2285</v>
      </c>
      <c r="D752" s="32" t="s">
        <v>2286</v>
      </c>
    </row>
    <row r="753" spans="1:4" ht="15.75" x14ac:dyDescent="0.25">
      <c r="A753" s="9"/>
      <c r="C753" s="31" t="s">
        <v>2287</v>
      </c>
      <c r="D753" s="32" t="s">
        <v>2288</v>
      </c>
    </row>
    <row r="754" spans="1:4" ht="15.75" x14ac:dyDescent="0.25">
      <c r="A754" s="9"/>
      <c r="C754" s="31" t="s">
        <v>2289</v>
      </c>
      <c r="D754" s="32" t="s">
        <v>2290</v>
      </c>
    </row>
    <row r="755" spans="1:4" ht="15.75" x14ac:dyDescent="0.25">
      <c r="A755" s="9"/>
      <c r="C755" s="31" t="s">
        <v>2291</v>
      </c>
      <c r="D755" s="32" t="s">
        <v>2292</v>
      </c>
    </row>
    <row r="756" spans="1:4" ht="15.75" x14ac:dyDescent="0.25">
      <c r="A756" s="9"/>
      <c r="C756" s="31" t="s">
        <v>2293</v>
      </c>
      <c r="D756" s="32" t="s">
        <v>2294</v>
      </c>
    </row>
    <row r="757" spans="1:4" ht="15.75" x14ac:dyDescent="0.25">
      <c r="A757" s="9"/>
      <c r="C757" s="31" t="s">
        <v>2295</v>
      </c>
      <c r="D757" s="32" t="s">
        <v>2296</v>
      </c>
    </row>
    <row r="758" spans="1:4" ht="15.75" x14ac:dyDescent="0.25">
      <c r="A758" s="9"/>
      <c r="C758" s="31" t="s">
        <v>650</v>
      </c>
      <c r="D758" s="32" t="s">
        <v>2297</v>
      </c>
    </row>
    <row r="759" spans="1:4" ht="15.75" x14ac:dyDescent="0.25">
      <c r="A759" s="9"/>
      <c r="C759" s="31" t="s">
        <v>2298</v>
      </c>
      <c r="D759" s="32" t="s">
        <v>2299</v>
      </c>
    </row>
    <row r="760" spans="1:4" ht="15.75" x14ac:dyDescent="0.25">
      <c r="A760" s="9"/>
      <c r="C760" s="31" t="s">
        <v>2300</v>
      </c>
      <c r="D760" s="32" t="s">
        <v>2301</v>
      </c>
    </row>
    <row r="761" spans="1:4" ht="15.75" x14ac:dyDescent="0.25">
      <c r="A761" s="9"/>
      <c r="C761" s="31" t="s">
        <v>2302</v>
      </c>
      <c r="D761" s="32" t="s">
        <v>2186</v>
      </c>
    </row>
    <row r="762" spans="1:4" ht="15.75" x14ac:dyDescent="0.25">
      <c r="A762" s="9"/>
      <c r="C762" s="31" t="s">
        <v>2303</v>
      </c>
      <c r="D762" s="32" t="s">
        <v>2188</v>
      </c>
    </row>
    <row r="763" spans="1:4" ht="15.75" x14ac:dyDescent="0.25">
      <c r="A763" s="9"/>
      <c r="C763" s="31" t="s">
        <v>2304</v>
      </c>
      <c r="D763" s="32" t="s">
        <v>2305</v>
      </c>
    </row>
    <row r="764" spans="1:4" ht="15.75" x14ac:dyDescent="0.25">
      <c r="A764" s="9"/>
      <c r="C764" s="31" t="s">
        <v>2306</v>
      </c>
      <c r="D764" s="32" t="s">
        <v>2307</v>
      </c>
    </row>
    <row r="765" spans="1:4" ht="15.75" x14ac:dyDescent="0.25">
      <c r="A765" s="9"/>
      <c r="C765" s="31" t="s">
        <v>533</v>
      </c>
      <c r="D765" s="32" t="s">
        <v>2308</v>
      </c>
    </row>
    <row r="766" spans="1:4" ht="15.75" x14ac:dyDescent="0.25">
      <c r="A766" s="9"/>
      <c r="C766" s="31" t="s">
        <v>2309</v>
      </c>
      <c r="D766" s="32" t="s">
        <v>2310</v>
      </c>
    </row>
    <row r="767" spans="1:4" ht="15.75" x14ac:dyDescent="0.25">
      <c r="A767" s="9"/>
      <c r="C767" s="31" t="s">
        <v>2311</v>
      </c>
      <c r="D767" s="32" t="s">
        <v>2312</v>
      </c>
    </row>
    <row r="768" spans="1:4" ht="15.75" x14ac:dyDescent="0.25">
      <c r="A768" s="9"/>
      <c r="C768" s="31" t="s">
        <v>2313</v>
      </c>
      <c r="D768" s="32" t="s">
        <v>2314</v>
      </c>
    </row>
    <row r="769" spans="1:4" ht="15.75" x14ac:dyDescent="0.25">
      <c r="A769" s="9"/>
      <c r="C769" s="31" t="s">
        <v>2315</v>
      </c>
      <c r="D769" s="32" t="s">
        <v>2316</v>
      </c>
    </row>
    <row r="770" spans="1:4" ht="15.75" x14ac:dyDescent="0.25">
      <c r="A770" s="9"/>
      <c r="C770" s="31" t="s">
        <v>2317</v>
      </c>
      <c r="D770" s="32" t="s">
        <v>1093</v>
      </c>
    </row>
    <row r="771" spans="1:4" ht="15.75" x14ac:dyDescent="0.25">
      <c r="A771" s="9"/>
      <c r="C771" s="31" t="s">
        <v>2318</v>
      </c>
      <c r="D771" s="32" t="s">
        <v>2200</v>
      </c>
    </row>
    <row r="772" spans="1:4" ht="15.75" x14ac:dyDescent="0.25">
      <c r="A772" s="9"/>
      <c r="C772" s="31" t="s">
        <v>2319</v>
      </c>
      <c r="D772" s="32" t="s">
        <v>2320</v>
      </c>
    </row>
    <row r="773" spans="1:4" ht="15.75" x14ac:dyDescent="0.25">
      <c r="A773" s="9"/>
      <c r="C773" s="31" t="s">
        <v>2321</v>
      </c>
      <c r="D773" s="32" t="s">
        <v>2322</v>
      </c>
    </row>
    <row r="774" spans="1:4" ht="15.75" x14ac:dyDescent="0.25">
      <c r="A774" s="9"/>
      <c r="C774" s="31" t="s">
        <v>2323</v>
      </c>
      <c r="D774" s="32" t="s">
        <v>2324</v>
      </c>
    </row>
    <row r="775" spans="1:4" ht="15.75" x14ac:dyDescent="0.25">
      <c r="A775" s="9"/>
      <c r="C775" s="31" t="s">
        <v>2325</v>
      </c>
      <c r="D775" s="32" t="s">
        <v>2326</v>
      </c>
    </row>
    <row r="776" spans="1:4" ht="15.75" x14ac:dyDescent="0.25">
      <c r="A776" s="9"/>
      <c r="C776" s="31" t="s">
        <v>2327</v>
      </c>
      <c r="D776" s="32" t="s">
        <v>2328</v>
      </c>
    </row>
    <row r="777" spans="1:4" ht="15.75" x14ac:dyDescent="0.25">
      <c r="A777" s="9"/>
      <c r="C777" s="31" t="s">
        <v>2329</v>
      </c>
      <c r="D777" s="32" t="s">
        <v>2330</v>
      </c>
    </row>
    <row r="778" spans="1:4" ht="15.75" x14ac:dyDescent="0.25">
      <c r="A778" s="9"/>
      <c r="C778" s="31" t="s">
        <v>2331</v>
      </c>
      <c r="D778" s="32" t="s">
        <v>2332</v>
      </c>
    </row>
    <row r="779" spans="1:4" ht="15.75" x14ac:dyDescent="0.25">
      <c r="A779" s="9"/>
      <c r="C779" s="31" t="s">
        <v>2333</v>
      </c>
      <c r="D779" s="32" t="s">
        <v>2334</v>
      </c>
    </row>
    <row r="780" spans="1:4" ht="15.75" x14ac:dyDescent="0.25">
      <c r="A780" s="9"/>
      <c r="C780" s="31" t="s">
        <v>1580</v>
      </c>
      <c r="D780" s="32" t="s">
        <v>2335</v>
      </c>
    </row>
    <row r="781" spans="1:4" ht="15.75" x14ac:dyDescent="0.25">
      <c r="A781" s="9"/>
      <c r="C781" s="31" t="s">
        <v>2336</v>
      </c>
      <c r="D781" s="32" t="s">
        <v>2337</v>
      </c>
    </row>
    <row r="782" spans="1:4" ht="15.75" x14ac:dyDescent="0.25">
      <c r="A782" s="9"/>
      <c r="C782" s="31" t="s">
        <v>996</v>
      </c>
      <c r="D782" s="32" t="s">
        <v>2338</v>
      </c>
    </row>
    <row r="783" spans="1:4" ht="15.75" x14ac:dyDescent="0.25">
      <c r="A783" s="9"/>
      <c r="C783" s="31" t="s">
        <v>2339</v>
      </c>
      <c r="D783" s="32" t="s">
        <v>2340</v>
      </c>
    </row>
    <row r="784" spans="1:4" ht="15.75" x14ac:dyDescent="0.25">
      <c r="A784" s="9"/>
      <c r="C784" s="31" t="s">
        <v>2341</v>
      </c>
      <c r="D784" s="32" t="s">
        <v>2342</v>
      </c>
    </row>
    <row r="785" spans="1:4" ht="15.75" x14ac:dyDescent="0.25">
      <c r="A785" s="9"/>
      <c r="C785" s="31" t="s">
        <v>2343</v>
      </c>
      <c r="D785" s="32" t="s">
        <v>2219</v>
      </c>
    </row>
    <row r="786" spans="1:4" ht="15.75" x14ac:dyDescent="0.25">
      <c r="A786" s="9"/>
      <c r="C786" s="31" t="s">
        <v>2344</v>
      </c>
      <c r="D786" s="32" t="s">
        <v>2345</v>
      </c>
    </row>
    <row r="787" spans="1:4" ht="15.75" x14ac:dyDescent="0.25">
      <c r="A787" s="9"/>
      <c r="C787" s="31" t="s">
        <v>2346</v>
      </c>
      <c r="D787" s="32" t="s">
        <v>2347</v>
      </c>
    </row>
    <row r="788" spans="1:4" ht="15.75" x14ac:dyDescent="0.25">
      <c r="A788" s="9"/>
      <c r="C788" s="31" t="s">
        <v>2348</v>
      </c>
      <c r="D788" s="32" t="s">
        <v>2349</v>
      </c>
    </row>
    <row r="789" spans="1:4" ht="15.75" x14ac:dyDescent="0.25">
      <c r="A789" s="9"/>
      <c r="C789" s="31" t="s">
        <v>2350</v>
      </c>
      <c r="D789" s="32" t="s">
        <v>2351</v>
      </c>
    </row>
    <row r="790" spans="1:4" ht="15.75" x14ac:dyDescent="0.25">
      <c r="A790" s="9"/>
      <c r="C790" s="31" t="s">
        <v>2352</v>
      </c>
      <c r="D790" s="32" t="s">
        <v>2353</v>
      </c>
    </row>
    <row r="791" spans="1:4" ht="15.75" x14ac:dyDescent="0.25">
      <c r="A791" s="9"/>
      <c r="C791" s="31" t="s">
        <v>2354</v>
      </c>
      <c r="D791" s="32" t="s">
        <v>2355</v>
      </c>
    </row>
    <row r="792" spans="1:4" ht="15.75" x14ac:dyDescent="0.25">
      <c r="A792" s="9"/>
      <c r="C792" s="31" t="s">
        <v>2356</v>
      </c>
      <c r="D792" s="32" t="s">
        <v>2357</v>
      </c>
    </row>
    <row r="793" spans="1:4" ht="15.75" x14ac:dyDescent="0.25">
      <c r="A793" s="9"/>
      <c r="C793" s="31" t="s">
        <v>2358</v>
      </c>
      <c r="D793" s="32" t="s">
        <v>2359</v>
      </c>
    </row>
    <row r="794" spans="1:4" ht="15.75" x14ac:dyDescent="0.25">
      <c r="A794" s="9"/>
      <c r="C794" s="31" t="s">
        <v>2360</v>
      </c>
      <c r="D794" s="32" t="s">
        <v>2361</v>
      </c>
    </row>
    <row r="795" spans="1:4" ht="15.75" x14ac:dyDescent="0.25">
      <c r="A795" s="9"/>
      <c r="C795" s="31" t="s">
        <v>2362</v>
      </c>
      <c r="D795" s="32" t="s">
        <v>2363</v>
      </c>
    </row>
    <row r="796" spans="1:4" ht="15.75" x14ac:dyDescent="0.25">
      <c r="A796" s="9"/>
      <c r="C796" s="31" t="s">
        <v>2364</v>
      </c>
      <c r="D796" s="32" t="s">
        <v>2365</v>
      </c>
    </row>
    <row r="797" spans="1:4" ht="15.75" x14ac:dyDescent="0.25">
      <c r="A797" s="9"/>
      <c r="C797" s="31" t="s">
        <v>2367</v>
      </c>
      <c r="D797" s="32" t="s">
        <v>2368</v>
      </c>
    </row>
    <row r="798" spans="1:4" ht="15.75" x14ac:dyDescent="0.25">
      <c r="A798" s="9"/>
      <c r="C798" s="31" t="s">
        <v>2370</v>
      </c>
      <c r="D798" s="32" t="s">
        <v>137</v>
      </c>
    </row>
    <row r="799" spans="1:4" ht="15.75" x14ac:dyDescent="0.25">
      <c r="A799" s="9"/>
      <c r="C799" s="31" t="s">
        <v>2371</v>
      </c>
      <c r="D799" s="32" t="s">
        <v>2372</v>
      </c>
    </row>
    <row r="800" spans="1:4" ht="15.75" x14ac:dyDescent="0.25">
      <c r="A800" s="9"/>
      <c r="C800" s="31" t="s">
        <v>2373</v>
      </c>
      <c r="D800" s="32" t="s">
        <v>2374</v>
      </c>
    </row>
    <row r="801" spans="1:4" ht="15.75" x14ac:dyDescent="0.25">
      <c r="A801" s="9"/>
      <c r="C801" s="31" t="s">
        <v>2375</v>
      </c>
      <c r="D801" s="32" t="s">
        <v>2366</v>
      </c>
    </row>
    <row r="802" spans="1:4" ht="15.75" x14ac:dyDescent="0.25">
      <c r="A802" s="9"/>
      <c r="C802" s="31" t="s">
        <v>2376</v>
      </c>
      <c r="D802" s="32" t="s">
        <v>2369</v>
      </c>
    </row>
    <row r="803" spans="1:4" ht="15.75" x14ac:dyDescent="0.25">
      <c r="A803" s="9"/>
      <c r="C803" s="31" t="s">
        <v>2377</v>
      </c>
      <c r="D803" s="32" t="s">
        <v>2378</v>
      </c>
    </row>
    <row r="804" spans="1:4" ht="15.75" x14ac:dyDescent="0.25">
      <c r="A804" s="9"/>
      <c r="C804" s="31" t="s">
        <v>2379</v>
      </c>
      <c r="D804" s="32" t="s">
        <v>2242</v>
      </c>
    </row>
    <row r="805" spans="1:4" ht="15.75" x14ac:dyDescent="0.25">
      <c r="A805" s="9"/>
      <c r="C805" s="31" t="s">
        <v>2381</v>
      </c>
      <c r="D805" s="32" t="s">
        <v>2244</v>
      </c>
    </row>
    <row r="806" spans="1:4" ht="15.75" x14ac:dyDescent="0.25">
      <c r="A806" s="9"/>
      <c r="C806" s="31" t="s">
        <v>2382</v>
      </c>
      <c r="D806" s="32" t="s">
        <v>141</v>
      </c>
    </row>
    <row r="807" spans="1:4" ht="15.75" x14ac:dyDescent="0.25">
      <c r="A807" s="9"/>
      <c r="C807" s="31" t="s">
        <v>2383</v>
      </c>
      <c r="D807" s="32" t="s">
        <v>2384</v>
      </c>
    </row>
    <row r="808" spans="1:4" ht="15.75" x14ac:dyDescent="0.25">
      <c r="A808" s="9"/>
      <c r="C808" s="31" t="s">
        <v>2385</v>
      </c>
      <c r="D808" s="32" t="s">
        <v>2380</v>
      </c>
    </row>
    <row r="809" spans="1:4" ht="15.75" x14ac:dyDescent="0.25">
      <c r="A809" s="9"/>
      <c r="C809" s="31" t="s">
        <v>2386</v>
      </c>
      <c r="D809" s="32" t="s">
        <v>2387</v>
      </c>
    </row>
    <row r="810" spans="1:4" ht="15.75" x14ac:dyDescent="0.25">
      <c r="A810" s="9"/>
      <c r="C810" s="31" t="s">
        <v>2388</v>
      </c>
      <c r="D810" s="32" t="s">
        <v>2250</v>
      </c>
    </row>
    <row r="811" spans="1:4" ht="15.75" x14ac:dyDescent="0.25">
      <c r="A811" s="9"/>
      <c r="C811" s="31" t="s">
        <v>2390</v>
      </c>
      <c r="D811" s="32" t="s">
        <v>2391</v>
      </c>
    </row>
    <row r="812" spans="1:4" ht="15.75" x14ac:dyDescent="0.25">
      <c r="A812" s="9"/>
      <c r="C812" s="31" t="s">
        <v>2392</v>
      </c>
      <c r="D812" s="32" t="s">
        <v>2255</v>
      </c>
    </row>
    <row r="813" spans="1:4" ht="15.75" x14ac:dyDescent="0.25">
      <c r="A813" s="9"/>
      <c r="C813" s="31" t="s">
        <v>2393</v>
      </c>
      <c r="D813" s="32" t="s">
        <v>2394</v>
      </c>
    </row>
    <row r="814" spans="1:4" ht="15.75" x14ac:dyDescent="0.25">
      <c r="A814" s="9"/>
      <c r="C814" s="31" t="s">
        <v>2395</v>
      </c>
      <c r="D814" s="32" t="s">
        <v>2257</v>
      </c>
    </row>
    <row r="815" spans="1:4" ht="15.75" x14ac:dyDescent="0.25">
      <c r="A815" s="9"/>
      <c r="C815" s="31" t="s">
        <v>2396</v>
      </c>
      <c r="D815" s="32" t="s">
        <v>2389</v>
      </c>
    </row>
    <row r="816" spans="1:4" ht="15.75" x14ac:dyDescent="0.25">
      <c r="A816" s="9"/>
      <c r="C816" s="31" t="s">
        <v>2397</v>
      </c>
      <c r="D816" s="32" t="s">
        <v>2315</v>
      </c>
    </row>
    <row r="817" spans="1:4" ht="15.75" x14ac:dyDescent="0.25">
      <c r="A817" s="9"/>
      <c r="C817" s="31" t="s">
        <v>2398</v>
      </c>
      <c r="D817" s="32" t="s">
        <v>2399</v>
      </c>
    </row>
    <row r="818" spans="1:4" ht="15.75" x14ac:dyDescent="0.25">
      <c r="A818" s="9"/>
      <c r="C818" s="31" t="s">
        <v>2400</v>
      </c>
      <c r="D818" s="32" t="s">
        <v>2401</v>
      </c>
    </row>
    <row r="819" spans="1:4" ht="15.75" x14ac:dyDescent="0.25">
      <c r="A819" s="9"/>
      <c r="C819" s="31" t="s">
        <v>2402</v>
      </c>
      <c r="D819" s="32" t="s">
        <v>2323</v>
      </c>
    </row>
    <row r="820" spans="1:4" ht="15.75" x14ac:dyDescent="0.25">
      <c r="A820" s="9"/>
      <c r="C820" s="31" t="s">
        <v>2403</v>
      </c>
      <c r="D820" s="32" t="s">
        <v>2404</v>
      </c>
    </row>
    <row r="821" spans="1:4" ht="15.75" x14ac:dyDescent="0.25">
      <c r="A821" s="9"/>
      <c r="C821" s="31" t="s">
        <v>2405</v>
      </c>
      <c r="D821" s="32" t="s">
        <v>2325</v>
      </c>
    </row>
    <row r="822" spans="1:4" ht="15.75" x14ac:dyDescent="0.25">
      <c r="A822" s="9"/>
      <c r="C822" s="31" t="s">
        <v>2406</v>
      </c>
      <c r="D822" s="32" t="s">
        <v>2407</v>
      </c>
    </row>
    <row r="823" spans="1:4" ht="15.75" x14ac:dyDescent="0.25">
      <c r="A823" s="9"/>
      <c r="C823" s="31" t="s">
        <v>2408</v>
      </c>
      <c r="D823" s="32" t="s">
        <v>2409</v>
      </c>
    </row>
    <row r="824" spans="1:4" ht="15.75" x14ac:dyDescent="0.25">
      <c r="A824" s="9"/>
      <c r="C824" s="31" t="s">
        <v>2410</v>
      </c>
      <c r="D824" s="32" t="s">
        <v>372</v>
      </c>
    </row>
    <row r="825" spans="1:4" ht="15.75" x14ac:dyDescent="0.25">
      <c r="A825" s="9"/>
      <c r="C825" s="31" t="s">
        <v>2411</v>
      </c>
      <c r="D825" s="32" t="s">
        <v>2412</v>
      </c>
    </row>
    <row r="826" spans="1:4" ht="15.75" x14ac:dyDescent="0.25">
      <c r="A826" s="9"/>
      <c r="C826" s="31" t="s">
        <v>2413</v>
      </c>
      <c r="D826" s="32" t="s">
        <v>2336</v>
      </c>
    </row>
    <row r="827" spans="1:4" ht="15.75" x14ac:dyDescent="0.25">
      <c r="A827" s="9"/>
      <c r="C827" s="31" t="s">
        <v>2414</v>
      </c>
      <c r="D827" s="32" t="s">
        <v>2415</v>
      </c>
    </row>
    <row r="828" spans="1:4" ht="15.75" x14ac:dyDescent="0.25">
      <c r="A828" s="9"/>
      <c r="C828" s="31" t="s">
        <v>2416</v>
      </c>
      <c r="D828" s="32" t="s">
        <v>2417</v>
      </c>
    </row>
    <row r="829" spans="1:4" ht="15.75" x14ac:dyDescent="0.25">
      <c r="A829" s="9"/>
      <c r="C829" s="31" t="s">
        <v>2418</v>
      </c>
      <c r="D829" s="32" t="s">
        <v>996</v>
      </c>
    </row>
    <row r="830" spans="1:4" ht="15.75" x14ac:dyDescent="0.25">
      <c r="A830" s="9"/>
      <c r="C830" s="31" t="s">
        <v>2419</v>
      </c>
      <c r="D830" s="32" t="s">
        <v>2420</v>
      </c>
    </row>
    <row r="831" spans="1:4" ht="15.75" x14ac:dyDescent="0.25">
      <c r="A831" s="9"/>
      <c r="C831" s="31" t="s">
        <v>2421</v>
      </c>
      <c r="D831" s="32" t="s">
        <v>2422</v>
      </c>
    </row>
    <row r="832" spans="1:4" ht="15.75" x14ac:dyDescent="0.25">
      <c r="A832" s="9"/>
      <c r="C832" s="31" t="s">
        <v>2423</v>
      </c>
      <c r="D832" s="32" t="s">
        <v>2424</v>
      </c>
    </row>
    <row r="833" spans="1:4" ht="15.75" x14ac:dyDescent="0.25">
      <c r="A833" s="9"/>
      <c r="C833" s="31" t="s">
        <v>2425</v>
      </c>
      <c r="D833" s="32" t="s">
        <v>2344</v>
      </c>
    </row>
    <row r="834" spans="1:4" ht="15.75" x14ac:dyDescent="0.25">
      <c r="A834" s="9"/>
      <c r="C834" s="31" t="s">
        <v>2426</v>
      </c>
      <c r="D834" s="32" t="s">
        <v>2427</v>
      </c>
    </row>
    <row r="835" spans="1:4" ht="15.75" x14ac:dyDescent="0.25">
      <c r="A835" s="9"/>
      <c r="C835" s="31" t="s">
        <v>2428</v>
      </c>
      <c r="D835" s="32" t="s">
        <v>1608</v>
      </c>
    </row>
    <row r="836" spans="1:4" ht="15.75" x14ac:dyDescent="0.25">
      <c r="A836" s="9"/>
      <c r="C836" s="31" t="s">
        <v>2429</v>
      </c>
      <c r="D836" s="32" t="s">
        <v>2350</v>
      </c>
    </row>
    <row r="837" spans="1:4" ht="15.75" x14ac:dyDescent="0.25">
      <c r="A837" s="9"/>
      <c r="C837" s="31" t="s">
        <v>2430</v>
      </c>
      <c r="D837" s="32" t="s">
        <v>2352</v>
      </c>
    </row>
    <row r="838" spans="1:4" ht="15.75" x14ac:dyDescent="0.25">
      <c r="A838" s="9"/>
      <c r="C838" s="31" t="s">
        <v>2431</v>
      </c>
      <c r="D838" s="32" t="s">
        <v>2432</v>
      </c>
    </row>
    <row r="839" spans="1:4" ht="15.75" x14ac:dyDescent="0.25">
      <c r="A839" s="9"/>
      <c r="C839" s="31" t="s">
        <v>2433</v>
      </c>
      <c r="D839" s="32" t="s">
        <v>2434</v>
      </c>
    </row>
    <row r="840" spans="1:4" ht="15.75" x14ac:dyDescent="0.25">
      <c r="A840" s="9"/>
      <c r="C840" s="31" t="s">
        <v>2435</v>
      </c>
      <c r="D840" s="32" t="s">
        <v>8</v>
      </c>
    </row>
    <row r="841" spans="1:4" ht="15.75" x14ac:dyDescent="0.25">
      <c r="A841" s="9"/>
      <c r="C841" s="31" t="s">
        <v>2436</v>
      </c>
      <c r="D841" s="32" t="s">
        <v>2437</v>
      </c>
    </row>
    <row r="842" spans="1:4" ht="15.75" x14ac:dyDescent="0.25">
      <c r="A842" s="9"/>
      <c r="C842" s="31" t="s">
        <v>2438</v>
      </c>
      <c r="D842" s="32" t="s">
        <v>2439</v>
      </c>
    </row>
    <row r="843" spans="1:4" ht="15.75" x14ac:dyDescent="0.25">
      <c r="A843" s="9"/>
      <c r="C843" s="31" t="s">
        <v>2440</v>
      </c>
      <c r="D843" s="32" t="s">
        <v>2441</v>
      </c>
    </row>
    <row r="844" spans="1:4" ht="15.75" x14ac:dyDescent="0.25">
      <c r="A844" s="9"/>
      <c r="C844" s="31" t="s">
        <v>2442</v>
      </c>
      <c r="D844" s="32" t="s">
        <v>2443</v>
      </c>
    </row>
    <row r="845" spans="1:4" ht="15.75" x14ac:dyDescent="0.25">
      <c r="A845" s="9"/>
      <c r="C845" s="31" t="s">
        <v>2445</v>
      </c>
      <c r="D845" s="32" t="s">
        <v>2446</v>
      </c>
    </row>
    <row r="846" spans="1:4" ht="15.75" x14ac:dyDescent="0.25">
      <c r="A846" s="9"/>
      <c r="C846" s="31" t="s">
        <v>2447</v>
      </c>
      <c r="D846" s="32" t="s">
        <v>2448</v>
      </c>
    </row>
    <row r="847" spans="1:4" ht="15.75" x14ac:dyDescent="0.25">
      <c r="A847" s="9"/>
      <c r="C847" s="31" t="s">
        <v>2449</v>
      </c>
      <c r="D847" s="32" t="s">
        <v>2450</v>
      </c>
    </row>
    <row r="848" spans="1:4" ht="15.75" x14ac:dyDescent="0.25">
      <c r="A848" s="9"/>
      <c r="C848" s="31" t="s">
        <v>2452</v>
      </c>
      <c r="D848" s="32" t="s">
        <v>2453</v>
      </c>
    </row>
    <row r="849" spans="1:4" ht="15.75" x14ac:dyDescent="0.25">
      <c r="A849" s="9"/>
      <c r="C849" s="31" t="s">
        <v>2455</v>
      </c>
      <c r="D849" s="32" t="s">
        <v>2456</v>
      </c>
    </row>
    <row r="850" spans="1:4" ht="15.75" x14ac:dyDescent="0.25">
      <c r="A850" s="9"/>
      <c r="C850" s="31" t="s">
        <v>2458</v>
      </c>
      <c r="D850" s="32" t="s">
        <v>2459</v>
      </c>
    </row>
    <row r="851" spans="1:4" ht="15.75" x14ac:dyDescent="0.25">
      <c r="A851" s="9"/>
      <c r="C851" s="31" t="s">
        <v>2461</v>
      </c>
      <c r="D851" s="32" t="s">
        <v>2462</v>
      </c>
    </row>
    <row r="852" spans="1:4" ht="15.75" x14ac:dyDescent="0.25">
      <c r="A852" s="9"/>
      <c r="C852" s="31" t="s">
        <v>2463</v>
      </c>
      <c r="D852" s="32" t="s">
        <v>2464</v>
      </c>
    </row>
    <row r="853" spans="1:4" ht="15.75" x14ac:dyDescent="0.25">
      <c r="A853" s="9"/>
      <c r="C853" s="31" t="s">
        <v>2465</v>
      </c>
      <c r="D853" s="32" t="s">
        <v>2466</v>
      </c>
    </row>
    <row r="854" spans="1:4" ht="15.75" x14ac:dyDescent="0.25">
      <c r="A854" s="9"/>
      <c r="C854" s="31" t="s">
        <v>2467</v>
      </c>
      <c r="D854" s="32" t="s">
        <v>2468</v>
      </c>
    </row>
    <row r="855" spans="1:4" ht="15.75" x14ac:dyDescent="0.25">
      <c r="A855" s="9"/>
      <c r="C855" s="31" t="s">
        <v>2469</v>
      </c>
      <c r="D855" s="32" t="s">
        <v>2470</v>
      </c>
    </row>
    <row r="856" spans="1:4" ht="15.75" x14ac:dyDescent="0.25">
      <c r="A856" s="9"/>
      <c r="C856" s="31" t="s">
        <v>2471</v>
      </c>
      <c r="D856" s="32" t="s">
        <v>269</v>
      </c>
    </row>
    <row r="857" spans="1:4" ht="15.75" x14ac:dyDescent="0.25">
      <c r="A857" s="9"/>
      <c r="C857" s="31" t="s">
        <v>2473</v>
      </c>
      <c r="D857" s="32" t="s">
        <v>2474</v>
      </c>
    </row>
    <row r="858" spans="1:4" ht="15.75" x14ac:dyDescent="0.25">
      <c r="A858" s="9"/>
      <c r="C858" s="31" t="s">
        <v>2475</v>
      </c>
      <c r="D858" s="32" t="s">
        <v>2476</v>
      </c>
    </row>
    <row r="859" spans="1:4" ht="15.75" x14ac:dyDescent="0.25">
      <c r="A859" s="9"/>
      <c r="C859" s="31" t="s">
        <v>2478</v>
      </c>
      <c r="D859" s="32" t="s">
        <v>2479</v>
      </c>
    </row>
    <row r="860" spans="1:4" ht="15.75" x14ac:dyDescent="0.25">
      <c r="A860" s="9"/>
      <c r="C860" s="31" t="s">
        <v>2480</v>
      </c>
      <c r="D860" s="32" t="s">
        <v>2481</v>
      </c>
    </row>
    <row r="861" spans="1:4" ht="15.75" x14ac:dyDescent="0.25">
      <c r="A861" s="9"/>
      <c r="C861" s="31" t="s">
        <v>2482</v>
      </c>
      <c r="D861" s="32" t="s">
        <v>185</v>
      </c>
    </row>
    <row r="862" spans="1:4" ht="15.75" x14ac:dyDescent="0.25">
      <c r="A862" s="9"/>
      <c r="C862" s="31" t="s">
        <v>2484</v>
      </c>
      <c r="D862" s="32" t="s">
        <v>2485</v>
      </c>
    </row>
    <row r="863" spans="1:4" ht="15.75" x14ac:dyDescent="0.25">
      <c r="A863" s="9"/>
      <c r="C863" s="31" t="s">
        <v>2486</v>
      </c>
      <c r="D863" s="32" t="s">
        <v>2487</v>
      </c>
    </row>
    <row r="864" spans="1:4" ht="15.75" x14ac:dyDescent="0.25">
      <c r="A864" s="9"/>
      <c r="C864" s="31" t="s">
        <v>2488</v>
      </c>
      <c r="D864" s="32" t="s">
        <v>2489</v>
      </c>
    </row>
    <row r="865" spans="1:4" ht="15.75" x14ac:dyDescent="0.25">
      <c r="A865" s="9"/>
      <c r="C865" s="31" t="s">
        <v>2490</v>
      </c>
      <c r="D865" s="32" t="s">
        <v>2491</v>
      </c>
    </row>
    <row r="866" spans="1:4" ht="15.75" x14ac:dyDescent="0.25">
      <c r="A866" s="9"/>
      <c r="C866" s="31" t="s">
        <v>2492</v>
      </c>
      <c r="D866" s="32" t="s">
        <v>2493</v>
      </c>
    </row>
    <row r="867" spans="1:4" ht="15.75" x14ac:dyDescent="0.25">
      <c r="A867" s="9"/>
      <c r="C867" s="31" t="s">
        <v>2495</v>
      </c>
      <c r="D867" s="32" t="s">
        <v>2496</v>
      </c>
    </row>
    <row r="868" spans="1:4" ht="15.75" x14ac:dyDescent="0.25">
      <c r="A868" s="9"/>
      <c r="C868" s="31" t="s">
        <v>2497</v>
      </c>
      <c r="D868" s="32" t="s">
        <v>2498</v>
      </c>
    </row>
    <row r="869" spans="1:4" ht="15.75" x14ac:dyDescent="0.25">
      <c r="A869" s="9"/>
      <c r="C869" s="31" t="s">
        <v>2499</v>
      </c>
      <c r="D869" s="32" t="s">
        <v>2500</v>
      </c>
    </row>
    <row r="870" spans="1:4" ht="15.75" x14ac:dyDescent="0.25">
      <c r="A870" s="9"/>
      <c r="C870" s="31" t="s">
        <v>2501</v>
      </c>
      <c r="D870" s="32" t="s">
        <v>2502</v>
      </c>
    </row>
    <row r="871" spans="1:4" ht="15.75" x14ac:dyDescent="0.25">
      <c r="A871" s="9"/>
      <c r="C871" s="31" t="s">
        <v>2503</v>
      </c>
      <c r="D871" s="32" t="s">
        <v>2504</v>
      </c>
    </row>
    <row r="872" spans="1:4" ht="15.75" x14ac:dyDescent="0.25">
      <c r="A872" s="9"/>
      <c r="C872" s="31" t="s">
        <v>2505</v>
      </c>
      <c r="D872" s="32" t="s">
        <v>321</v>
      </c>
    </row>
    <row r="873" spans="1:4" ht="15.75" x14ac:dyDescent="0.25">
      <c r="A873" s="9"/>
      <c r="C873" s="31" t="s">
        <v>2506</v>
      </c>
      <c r="D873" s="32" t="s">
        <v>2507</v>
      </c>
    </row>
    <row r="874" spans="1:4" ht="15.75" x14ac:dyDescent="0.25">
      <c r="A874" s="9"/>
      <c r="C874" s="31" t="s">
        <v>2508</v>
      </c>
      <c r="D874" s="32" t="s">
        <v>2509</v>
      </c>
    </row>
    <row r="875" spans="1:4" ht="15.75" x14ac:dyDescent="0.25">
      <c r="A875" s="9"/>
      <c r="C875" s="31" t="s">
        <v>2511</v>
      </c>
      <c r="D875" s="32" t="s">
        <v>2512</v>
      </c>
    </row>
    <row r="876" spans="1:4" ht="15.75" x14ac:dyDescent="0.25">
      <c r="A876" s="9"/>
      <c r="C876" s="31" t="s">
        <v>2513</v>
      </c>
      <c r="D876" s="32" t="s">
        <v>2514</v>
      </c>
    </row>
    <row r="877" spans="1:4" ht="15.75" x14ac:dyDescent="0.25">
      <c r="A877" s="9"/>
      <c r="C877" s="31" t="s">
        <v>2515</v>
      </c>
      <c r="D877" s="32" t="s">
        <v>2516</v>
      </c>
    </row>
    <row r="878" spans="1:4" ht="15.75" x14ac:dyDescent="0.25">
      <c r="A878" s="9"/>
      <c r="C878" s="31" t="s">
        <v>2517</v>
      </c>
      <c r="D878" s="32" t="s">
        <v>2518</v>
      </c>
    </row>
    <row r="879" spans="1:4" ht="15.75" x14ac:dyDescent="0.25">
      <c r="A879" s="9"/>
      <c r="C879" s="31" t="s">
        <v>2519</v>
      </c>
      <c r="D879" s="32" t="s">
        <v>2520</v>
      </c>
    </row>
    <row r="880" spans="1:4" ht="15.75" x14ac:dyDescent="0.25">
      <c r="A880" s="9"/>
      <c r="C880" s="31" t="s">
        <v>2522</v>
      </c>
      <c r="D880" s="32" t="s">
        <v>2523</v>
      </c>
    </row>
    <row r="881" spans="1:4" ht="15.75" x14ac:dyDescent="0.25">
      <c r="A881" s="9"/>
      <c r="C881" s="31" t="s">
        <v>2524</v>
      </c>
      <c r="D881" s="32" t="s">
        <v>2525</v>
      </c>
    </row>
    <row r="882" spans="1:4" ht="15.75" x14ac:dyDescent="0.25">
      <c r="A882" s="9"/>
      <c r="C882" s="31" t="s">
        <v>2526</v>
      </c>
      <c r="D882" s="32" t="s">
        <v>2527</v>
      </c>
    </row>
    <row r="883" spans="1:4" ht="15.75" x14ac:dyDescent="0.25">
      <c r="A883" s="9"/>
      <c r="C883" s="31" t="s">
        <v>2528</v>
      </c>
      <c r="D883" s="32" t="s">
        <v>2529</v>
      </c>
    </row>
    <row r="884" spans="1:4" ht="15.75" x14ac:dyDescent="0.25">
      <c r="A884" s="9"/>
      <c r="C884" s="31" t="s">
        <v>2531</v>
      </c>
      <c r="D884" s="32" t="s">
        <v>2532</v>
      </c>
    </row>
    <row r="885" spans="1:4" ht="15.75" x14ac:dyDescent="0.25">
      <c r="A885" s="9"/>
      <c r="C885" s="31" t="s">
        <v>2534</v>
      </c>
      <c r="D885" s="32" t="s">
        <v>2535</v>
      </c>
    </row>
    <row r="886" spans="1:4" ht="15.75" x14ac:dyDescent="0.25">
      <c r="A886" s="9"/>
      <c r="C886" s="31" t="s">
        <v>2536</v>
      </c>
      <c r="D886" s="32" t="s">
        <v>2537</v>
      </c>
    </row>
    <row r="887" spans="1:4" ht="15.75" x14ac:dyDescent="0.25">
      <c r="A887" s="9"/>
      <c r="C887" s="31" t="s">
        <v>2538</v>
      </c>
      <c r="D887" s="32" t="s">
        <v>2539</v>
      </c>
    </row>
    <row r="888" spans="1:4" ht="15.75" x14ac:dyDescent="0.25">
      <c r="A888" s="9"/>
      <c r="C888" s="31" t="s">
        <v>2540</v>
      </c>
      <c r="D888" s="32" t="s">
        <v>2541</v>
      </c>
    </row>
    <row r="889" spans="1:4" ht="15.75" x14ac:dyDescent="0.25">
      <c r="A889" s="9"/>
      <c r="C889" s="31" t="s">
        <v>2543</v>
      </c>
      <c r="D889" s="32" t="s">
        <v>2544</v>
      </c>
    </row>
    <row r="890" spans="1:4" ht="15.75" x14ac:dyDescent="0.25">
      <c r="A890" s="9"/>
      <c r="C890" s="31" t="s">
        <v>2545</v>
      </c>
      <c r="D890" s="32" t="s">
        <v>2546</v>
      </c>
    </row>
    <row r="891" spans="1:4" ht="15.75" x14ac:dyDescent="0.25">
      <c r="A891" s="9"/>
      <c r="C891" s="31" t="s">
        <v>2547</v>
      </c>
      <c r="D891" s="32" t="s">
        <v>2548</v>
      </c>
    </row>
    <row r="892" spans="1:4" ht="15.75" x14ac:dyDescent="0.25">
      <c r="A892" s="9"/>
      <c r="C892" s="31" t="s">
        <v>2549</v>
      </c>
      <c r="D892" s="32" t="s">
        <v>2550</v>
      </c>
    </row>
    <row r="893" spans="1:4" ht="15.75" x14ac:dyDescent="0.25">
      <c r="A893" s="9"/>
      <c r="C893" s="31" t="s">
        <v>2551</v>
      </c>
      <c r="D893" s="32" t="s">
        <v>2552</v>
      </c>
    </row>
    <row r="894" spans="1:4" ht="15.75" x14ac:dyDescent="0.25">
      <c r="A894" s="9"/>
      <c r="C894" s="31" t="s">
        <v>2553</v>
      </c>
      <c r="D894" s="32" t="s">
        <v>2554</v>
      </c>
    </row>
    <row r="895" spans="1:4" ht="15.75" x14ac:dyDescent="0.25">
      <c r="A895" s="9"/>
      <c r="C895" s="31" t="s">
        <v>2555</v>
      </c>
      <c r="D895" s="32" t="s">
        <v>2556</v>
      </c>
    </row>
    <row r="896" spans="1:4" ht="15.75" x14ac:dyDescent="0.25">
      <c r="A896" s="9"/>
      <c r="C896" s="31" t="s">
        <v>2557</v>
      </c>
      <c r="D896" s="32" t="s">
        <v>2558</v>
      </c>
    </row>
    <row r="897" spans="1:4" ht="15.75" x14ac:dyDescent="0.25">
      <c r="A897" s="9"/>
      <c r="C897" s="31" t="s">
        <v>2559</v>
      </c>
      <c r="D897" s="32" t="s">
        <v>638</v>
      </c>
    </row>
    <row r="898" spans="1:4" ht="15.75" x14ac:dyDescent="0.25">
      <c r="A898" s="9"/>
      <c r="C898" s="31" t="s">
        <v>2560</v>
      </c>
      <c r="D898" s="32" t="s">
        <v>613</v>
      </c>
    </row>
    <row r="899" spans="1:4" ht="15.75" x14ac:dyDescent="0.25">
      <c r="A899" s="9"/>
      <c r="C899" s="31" t="s">
        <v>2561</v>
      </c>
      <c r="D899" s="32" t="s">
        <v>2562</v>
      </c>
    </row>
    <row r="900" spans="1:4" ht="15.75" x14ac:dyDescent="0.25">
      <c r="A900" s="9"/>
      <c r="C900" s="31" t="s">
        <v>2563</v>
      </c>
      <c r="D900" s="32" t="s">
        <v>2564</v>
      </c>
    </row>
    <row r="901" spans="1:4" ht="15.75" x14ac:dyDescent="0.25">
      <c r="A901" s="9"/>
      <c r="C901" s="31" t="s">
        <v>2565</v>
      </c>
      <c r="D901" s="32" t="s">
        <v>2566</v>
      </c>
    </row>
    <row r="902" spans="1:4" ht="15.75" x14ac:dyDescent="0.25">
      <c r="A902" s="9"/>
      <c r="C902" s="31" t="s">
        <v>2567</v>
      </c>
      <c r="D902" s="32" t="s">
        <v>2568</v>
      </c>
    </row>
    <row r="903" spans="1:4" ht="15.75" x14ac:dyDescent="0.25">
      <c r="A903" s="9"/>
      <c r="C903" s="31" t="s">
        <v>2569</v>
      </c>
      <c r="D903" s="32" t="s">
        <v>2570</v>
      </c>
    </row>
    <row r="904" spans="1:4" ht="15.75" x14ac:dyDescent="0.25">
      <c r="A904" s="9"/>
      <c r="C904" s="31" t="s">
        <v>2572</v>
      </c>
      <c r="D904" s="32" t="s">
        <v>1386</v>
      </c>
    </row>
    <row r="905" spans="1:4" ht="15.75" x14ac:dyDescent="0.25">
      <c r="A905" s="9"/>
      <c r="C905" s="31" t="s">
        <v>2573</v>
      </c>
      <c r="D905" s="32" t="s">
        <v>2574</v>
      </c>
    </row>
    <row r="906" spans="1:4" ht="15.75" x14ac:dyDescent="0.25">
      <c r="A906" s="9"/>
      <c r="C906" s="31" t="s">
        <v>2575</v>
      </c>
      <c r="D906" s="32" t="s">
        <v>2576</v>
      </c>
    </row>
    <row r="907" spans="1:4" ht="15.75" x14ac:dyDescent="0.25">
      <c r="A907" s="9"/>
      <c r="C907" s="31" t="s">
        <v>2577</v>
      </c>
      <c r="D907" s="32" t="s">
        <v>210</v>
      </c>
    </row>
    <row r="908" spans="1:4" ht="15.75" x14ac:dyDescent="0.25">
      <c r="A908" s="9"/>
      <c r="C908" s="31" t="s">
        <v>2578</v>
      </c>
      <c r="D908" s="32" t="s">
        <v>707</v>
      </c>
    </row>
    <row r="909" spans="1:4" ht="15.75" x14ac:dyDescent="0.25">
      <c r="A909" s="9"/>
      <c r="C909" s="31" t="s">
        <v>2579</v>
      </c>
      <c r="D909" s="32" t="s">
        <v>741</v>
      </c>
    </row>
    <row r="910" spans="1:4" ht="15.75" x14ac:dyDescent="0.25">
      <c r="A910" s="9"/>
      <c r="C910" s="31" t="s">
        <v>2580</v>
      </c>
      <c r="D910" s="32" t="s">
        <v>863</v>
      </c>
    </row>
    <row r="911" spans="1:4" ht="15.75" x14ac:dyDescent="0.25">
      <c r="A911" s="9"/>
      <c r="C911" s="31" t="s">
        <v>2582</v>
      </c>
      <c r="D911" s="32" t="s">
        <v>2583</v>
      </c>
    </row>
    <row r="912" spans="1:4" ht="15.75" x14ac:dyDescent="0.25">
      <c r="A912" s="9"/>
      <c r="C912" s="31" t="s">
        <v>2584</v>
      </c>
      <c r="D912" s="32" t="s">
        <v>2585</v>
      </c>
    </row>
    <row r="913" spans="1:4" ht="15.75" x14ac:dyDescent="0.25">
      <c r="A913" s="9"/>
      <c r="C913" s="31" t="s">
        <v>2586</v>
      </c>
      <c r="D913" s="32" t="s">
        <v>805</v>
      </c>
    </row>
    <row r="914" spans="1:4" ht="15.75" x14ac:dyDescent="0.25">
      <c r="A914" s="9"/>
      <c r="C914" s="31" t="s">
        <v>2587</v>
      </c>
      <c r="D914" s="32" t="s">
        <v>1514</v>
      </c>
    </row>
    <row r="915" spans="1:4" ht="15.75" x14ac:dyDescent="0.25">
      <c r="A915" s="9"/>
      <c r="C915" s="31" t="s">
        <v>2588</v>
      </c>
      <c r="D915" s="32" t="s">
        <v>514</v>
      </c>
    </row>
    <row r="916" spans="1:4" ht="15.75" x14ac:dyDescent="0.25">
      <c r="A916" s="9"/>
      <c r="C916" s="31" t="s">
        <v>2590</v>
      </c>
      <c r="D916" s="32" t="s">
        <v>1529</v>
      </c>
    </row>
    <row r="917" spans="1:4" ht="15.75" x14ac:dyDescent="0.25">
      <c r="A917" s="9"/>
      <c r="C917" s="31" t="s">
        <v>2591</v>
      </c>
      <c r="D917" s="32" t="s">
        <v>2592</v>
      </c>
    </row>
    <row r="918" spans="1:4" ht="15.75" x14ac:dyDescent="0.25">
      <c r="A918" s="9"/>
      <c r="C918" s="31" t="s">
        <v>2593</v>
      </c>
      <c r="D918" s="32" t="s">
        <v>2594</v>
      </c>
    </row>
    <row r="919" spans="1:4" ht="15.75" x14ac:dyDescent="0.25">
      <c r="A919" s="9"/>
      <c r="C919" s="31" t="s">
        <v>2595</v>
      </c>
      <c r="D919" s="32" t="s">
        <v>2596</v>
      </c>
    </row>
    <row r="920" spans="1:4" ht="15.75" x14ac:dyDescent="0.25">
      <c r="A920" s="9"/>
      <c r="C920" s="31" t="s">
        <v>2597</v>
      </c>
      <c r="D920" s="32" t="s">
        <v>2598</v>
      </c>
    </row>
    <row r="921" spans="1:4" ht="15.75" x14ac:dyDescent="0.25">
      <c r="A921" s="9"/>
      <c r="C921" s="31" t="s">
        <v>2599</v>
      </c>
      <c r="D921" s="32" t="s">
        <v>119</v>
      </c>
    </row>
    <row r="922" spans="1:4" ht="15.75" x14ac:dyDescent="0.25">
      <c r="A922" s="9"/>
      <c r="C922" s="31" t="s">
        <v>2600</v>
      </c>
      <c r="D922" s="32" t="s">
        <v>2601</v>
      </c>
    </row>
    <row r="923" spans="1:4" ht="15.75" x14ac:dyDescent="0.25">
      <c r="A923" s="9"/>
      <c r="C923" s="31" t="s">
        <v>2602</v>
      </c>
      <c r="D923" s="32" t="s">
        <v>1262</v>
      </c>
    </row>
    <row r="924" spans="1:4" ht="15.75" x14ac:dyDescent="0.25">
      <c r="A924" s="9"/>
      <c r="C924" s="31" t="s">
        <v>2603</v>
      </c>
      <c r="D924" s="32" t="s">
        <v>2604</v>
      </c>
    </row>
    <row r="925" spans="1:4" ht="15.75" x14ac:dyDescent="0.25">
      <c r="A925" s="9"/>
      <c r="C925" s="31" t="s">
        <v>2605</v>
      </c>
      <c r="D925" s="32" t="s">
        <v>2606</v>
      </c>
    </row>
    <row r="926" spans="1:4" ht="15.75" x14ac:dyDescent="0.25">
      <c r="A926" s="9"/>
      <c r="C926" s="31" t="s">
        <v>2607</v>
      </c>
      <c r="D926" s="32" t="s">
        <v>2608</v>
      </c>
    </row>
    <row r="927" spans="1:4" ht="15.75" x14ac:dyDescent="0.25">
      <c r="A927" s="9"/>
      <c r="C927" s="31" t="s">
        <v>2609</v>
      </c>
      <c r="D927" s="32" t="s">
        <v>2610</v>
      </c>
    </row>
    <row r="928" spans="1:4" ht="15.75" x14ac:dyDescent="0.25">
      <c r="A928" s="9"/>
      <c r="C928" s="31" t="s">
        <v>2611</v>
      </c>
      <c r="D928" s="32" t="s">
        <v>2612</v>
      </c>
    </row>
    <row r="929" spans="1:4" ht="15.75" x14ac:dyDescent="0.25">
      <c r="A929" s="9"/>
      <c r="C929" s="31" t="s">
        <v>2613</v>
      </c>
      <c r="D929" s="32" t="s">
        <v>2614</v>
      </c>
    </row>
    <row r="930" spans="1:4" ht="15.75" x14ac:dyDescent="0.25">
      <c r="A930" s="9"/>
      <c r="C930" s="31" t="s">
        <v>2616</v>
      </c>
      <c r="D930" s="32" t="s">
        <v>2617</v>
      </c>
    </row>
    <row r="931" spans="1:4" ht="15.75" x14ac:dyDescent="0.25">
      <c r="A931" s="9"/>
      <c r="C931" s="31" t="s">
        <v>2618</v>
      </c>
      <c r="D931" s="32" t="s">
        <v>2619</v>
      </c>
    </row>
    <row r="932" spans="1:4" ht="15.75" x14ac:dyDescent="0.25">
      <c r="A932" s="9"/>
      <c r="C932" s="31" t="s">
        <v>2620</v>
      </c>
      <c r="D932" s="32" t="s">
        <v>2621</v>
      </c>
    </row>
    <row r="933" spans="1:4" ht="15.75" x14ac:dyDescent="0.25">
      <c r="A933" s="9"/>
      <c r="C933" s="31" t="s">
        <v>2622</v>
      </c>
      <c r="D933" s="32" t="s">
        <v>2623</v>
      </c>
    </row>
    <row r="934" spans="1:4" ht="15.75" x14ac:dyDescent="0.25">
      <c r="A934" s="9"/>
      <c r="C934" s="31" t="s">
        <v>2625</v>
      </c>
      <c r="D934" s="32" t="s">
        <v>2626</v>
      </c>
    </row>
    <row r="935" spans="1:4" ht="15.75" x14ac:dyDescent="0.25">
      <c r="A935" s="9"/>
      <c r="C935" s="31" t="s">
        <v>2627</v>
      </c>
      <c r="D935" s="32" t="s">
        <v>2628</v>
      </c>
    </row>
    <row r="936" spans="1:4" ht="15.75" x14ac:dyDescent="0.25">
      <c r="A936" s="9"/>
      <c r="C936" s="31" t="s">
        <v>2629</v>
      </c>
      <c r="D936" s="32" t="s">
        <v>2630</v>
      </c>
    </row>
    <row r="937" spans="1:4" ht="15.75" x14ac:dyDescent="0.25">
      <c r="A937" s="9"/>
      <c r="C937" s="31" t="s">
        <v>2631</v>
      </c>
      <c r="D937" s="32" t="s">
        <v>2632</v>
      </c>
    </row>
    <row r="938" spans="1:4" ht="15.75" x14ac:dyDescent="0.25">
      <c r="A938" s="9"/>
      <c r="C938" s="31" t="s">
        <v>2633</v>
      </c>
      <c r="D938" s="32" t="s">
        <v>2634</v>
      </c>
    </row>
    <row r="939" spans="1:4" ht="15.75" x14ac:dyDescent="0.25">
      <c r="A939" s="9"/>
      <c r="C939" s="31" t="s">
        <v>2635</v>
      </c>
      <c r="D939" s="32" t="s">
        <v>2636</v>
      </c>
    </row>
    <row r="940" spans="1:4" ht="15.75" x14ac:dyDescent="0.25">
      <c r="A940" s="9"/>
      <c r="C940" s="31" t="s">
        <v>2637</v>
      </c>
      <c r="D940" s="32" t="s">
        <v>2638</v>
      </c>
    </row>
    <row r="941" spans="1:4" ht="15.75" x14ac:dyDescent="0.25">
      <c r="A941" s="9"/>
      <c r="C941" s="31" t="s">
        <v>2640</v>
      </c>
      <c r="D941" s="32" t="s">
        <v>2641</v>
      </c>
    </row>
    <row r="942" spans="1:4" ht="15.75" x14ac:dyDescent="0.25">
      <c r="A942" s="9"/>
      <c r="C942" s="31" t="s">
        <v>2642</v>
      </c>
      <c r="D942" s="32" t="s">
        <v>622</v>
      </c>
    </row>
    <row r="943" spans="1:4" ht="15.75" x14ac:dyDescent="0.25">
      <c r="A943" s="9"/>
      <c r="C943" s="31" t="s">
        <v>2643</v>
      </c>
      <c r="D943" s="32" t="s">
        <v>2644</v>
      </c>
    </row>
    <row r="944" spans="1:4" ht="15.75" x14ac:dyDescent="0.25">
      <c r="A944" s="9"/>
      <c r="C944" s="31" t="s">
        <v>2645</v>
      </c>
      <c r="D944" s="32" t="s">
        <v>2646</v>
      </c>
    </row>
    <row r="945" spans="1:4" ht="15.75" x14ac:dyDescent="0.25">
      <c r="A945" s="9"/>
      <c r="C945" s="31" t="s">
        <v>2647</v>
      </c>
      <c r="D945" s="32" t="s">
        <v>2648</v>
      </c>
    </row>
    <row r="946" spans="1:4" ht="15.75" x14ac:dyDescent="0.25">
      <c r="A946" s="9"/>
      <c r="C946" s="31" t="s">
        <v>2649</v>
      </c>
      <c r="D946" s="32" t="s">
        <v>2650</v>
      </c>
    </row>
    <row r="947" spans="1:4" ht="15.75" x14ac:dyDescent="0.25">
      <c r="A947" s="9"/>
      <c r="C947" s="31" t="s">
        <v>2651</v>
      </c>
      <c r="D947" s="32" t="s">
        <v>2652</v>
      </c>
    </row>
    <row r="948" spans="1:4" ht="15.75" x14ac:dyDescent="0.25">
      <c r="A948" s="9"/>
      <c r="C948" s="31" t="s">
        <v>2654</v>
      </c>
      <c r="D948" s="32" t="s">
        <v>2655</v>
      </c>
    </row>
    <row r="949" spans="1:4" ht="15.75" x14ac:dyDescent="0.25">
      <c r="A949" s="9"/>
      <c r="C949" s="31" t="s">
        <v>2656</v>
      </c>
      <c r="D949" s="32" t="s">
        <v>2657</v>
      </c>
    </row>
    <row r="950" spans="1:4" ht="15.75" x14ac:dyDescent="0.25">
      <c r="A950" s="9"/>
      <c r="C950" s="31" t="s">
        <v>2658</v>
      </c>
      <c r="D950" s="32" t="s">
        <v>2659</v>
      </c>
    </row>
    <row r="951" spans="1:4" ht="15.75" x14ac:dyDescent="0.25">
      <c r="A951" s="9"/>
      <c r="C951" s="31" t="s">
        <v>2660</v>
      </c>
      <c r="D951" s="32" t="s">
        <v>2661</v>
      </c>
    </row>
    <row r="952" spans="1:4" ht="15.75" x14ac:dyDescent="0.25">
      <c r="A952" s="9"/>
      <c r="C952" s="31" t="s">
        <v>2662</v>
      </c>
      <c r="D952" s="32" t="s">
        <v>2663</v>
      </c>
    </row>
    <row r="953" spans="1:4" ht="15.75" x14ac:dyDescent="0.25">
      <c r="A953" s="9"/>
      <c r="C953" s="31" t="s">
        <v>2664</v>
      </c>
      <c r="D953" s="32" t="s">
        <v>2665</v>
      </c>
    </row>
    <row r="954" spans="1:4" ht="15.75" x14ac:dyDescent="0.25">
      <c r="A954" s="9"/>
      <c r="C954" s="31" t="s">
        <v>2667</v>
      </c>
      <c r="D954" s="32" t="s">
        <v>2668</v>
      </c>
    </row>
    <row r="955" spans="1:4" ht="15.75" x14ac:dyDescent="0.25">
      <c r="A955" s="9"/>
      <c r="C955" s="31" t="s">
        <v>2669</v>
      </c>
      <c r="D955" s="32" t="s">
        <v>2670</v>
      </c>
    </row>
    <row r="956" spans="1:4" ht="15.75" x14ac:dyDescent="0.25">
      <c r="A956" s="9"/>
      <c r="C956" s="31" t="s">
        <v>2671</v>
      </c>
      <c r="D956" s="32" t="s">
        <v>2672</v>
      </c>
    </row>
    <row r="957" spans="1:4" ht="15.75" x14ac:dyDescent="0.25">
      <c r="A957" s="9"/>
      <c r="C957" s="31" t="s">
        <v>2673</v>
      </c>
      <c r="D957" s="32" t="s">
        <v>2674</v>
      </c>
    </row>
    <row r="958" spans="1:4" ht="15.75" x14ac:dyDescent="0.25">
      <c r="A958" s="9"/>
      <c r="C958" s="31" t="s">
        <v>2675</v>
      </c>
      <c r="D958" s="32" t="s">
        <v>2676</v>
      </c>
    </row>
    <row r="959" spans="1:4" ht="15.75" x14ac:dyDescent="0.25">
      <c r="A959" s="9"/>
      <c r="C959" s="31" t="s">
        <v>2678</v>
      </c>
      <c r="D959" s="32" t="s">
        <v>2679</v>
      </c>
    </row>
    <row r="960" spans="1:4" ht="15.75" x14ac:dyDescent="0.25">
      <c r="A960" s="9"/>
      <c r="C960" s="31" t="s">
        <v>2681</v>
      </c>
      <c r="D960" s="32" t="s">
        <v>2682</v>
      </c>
    </row>
    <row r="961" spans="1:4" ht="15.75" x14ac:dyDescent="0.25">
      <c r="A961" s="9"/>
      <c r="C961" s="31" t="s">
        <v>2444</v>
      </c>
      <c r="D961" s="32" t="s">
        <v>2683</v>
      </c>
    </row>
    <row r="962" spans="1:4" ht="15.75" x14ac:dyDescent="0.25">
      <c r="A962" s="9"/>
      <c r="C962" s="31" t="s">
        <v>8</v>
      </c>
      <c r="D962" s="32" t="s">
        <v>2685</v>
      </c>
    </row>
    <row r="963" spans="1:4" ht="15.75" x14ac:dyDescent="0.25">
      <c r="A963" s="9"/>
      <c r="C963" s="31" t="s">
        <v>2686</v>
      </c>
      <c r="D963" s="32" t="s">
        <v>2687</v>
      </c>
    </row>
    <row r="964" spans="1:4" ht="15.75" x14ac:dyDescent="0.25">
      <c r="A964" s="9"/>
      <c r="C964" s="31" t="s">
        <v>2689</v>
      </c>
      <c r="D964" s="32" t="s">
        <v>2690</v>
      </c>
    </row>
    <row r="965" spans="1:4" ht="15.75" x14ac:dyDescent="0.25">
      <c r="A965" s="9"/>
      <c r="C965" s="31" t="s">
        <v>2692</v>
      </c>
      <c r="D965" s="32" t="s">
        <v>2693</v>
      </c>
    </row>
    <row r="966" spans="1:4" ht="15.75" x14ac:dyDescent="0.25">
      <c r="A966" s="9"/>
      <c r="C966" s="31" t="s">
        <v>2451</v>
      </c>
      <c r="D966" s="32" t="s">
        <v>2694</v>
      </c>
    </row>
    <row r="967" spans="1:4" ht="15.75" x14ac:dyDescent="0.25">
      <c r="A967" s="9"/>
      <c r="C967" s="31" t="s">
        <v>2454</v>
      </c>
      <c r="D967" s="32" t="s">
        <v>2695</v>
      </c>
    </row>
    <row r="968" spans="1:4" ht="15.75" x14ac:dyDescent="0.25">
      <c r="A968" s="9"/>
      <c r="C968" s="31" t="s">
        <v>2697</v>
      </c>
      <c r="D968" s="32" t="s">
        <v>2698</v>
      </c>
    </row>
    <row r="969" spans="1:4" ht="15.75" x14ac:dyDescent="0.25">
      <c r="A969" s="9"/>
      <c r="C969" s="31" t="s">
        <v>2457</v>
      </c>
      <c r="D969" s="32" t="s">
        <v>2699</v>
      </c>
    </row>
    <row r="970" spans="1:4" ht="15.75" x14ac:dyDescent="0.25">
      <c r="A970" s="9"/>
      <c r="C970" s="31" t="s">
        <v>2460</v>
      </c>
      <c r="D970" s="32" t="s">
        <v>2701</v>
      </c>
    </row>
    <row r="971" spans="1:4" ht="15.75" x14ac:dyDescent="0.25">
      <c r="A971" s="9"/>
      <c r="C971" s="31" t="s">
        <v>80</v>
      </c>
      <c r="D971" s="32" t="s">
        <v>2702</v>
      </c>
    </row>
    <row r="972" spans="1:4" ht="15.75" x14ac:dyDescent="0.25">
      <c r="A972" s="9"/>
      <c r="C972" s="31" t="s">
        <v>2472</v>
      </c>
      <c r="D972" s="32" t="s">
        <v>2704</v>
      </c>
    </row>
    <row r="973" spans="1:4" ht="15.75" x14ac:dyDescent="0.25">
      <c r="A973" s="9"/>
      <c r="C973" s="31" t="s">
        <v>2459</v>
      </c>
      <c r="D973" s="32" t="s">
        <v>2705</v>
      </c>
    </row>
    <row r="974" spans="1:4" ht="15.75" x14ac:dyDescent="0.25">
      <c r="A974" s="9"/>
      <c r="C974" s="31" t="s">
        <v>2477</v>
      </c>
      <c r="D974" s="32" t="s">
        <v>2706</v>
      </c>
    </row>
    <row r="975" spans="1:4" ht="15.75" x14ac:dyDescent="0.25">
      <c r="A975" s="9"/>
      <c r="C975" s="31" t="s">
        <v>2707</v>
      </c>
      <c r="D975" s="32" t="s">
        <v>2708</v>
      </c>
    </row>
    <row r="976" spans="1:4" ht="15.75" x14ac:dyDescent="0.25">
      <c r="A976" s="9"/>
      <c r="C976" s="31" t="s">
        <v>2483</v>
      </c>
      <c r="D976" s="32" t="s">
        <v>2710</v>
      </c>
    </row>
    <row r="977" spans="1:4" ht="15.75" x14ac:dyDescent="0.25">
      <c r="A977" s="9"/>
      <c r="C977" s="31" t="s">
        <v>2712</v>
      </c>
      <c r="D977" s="32" t="s">
        <v>2713</v>
      </c>
    </row>
    <row r="978" spans="1:4" ht="15.75" x14ac:dyDescent="0.25">
      <c r="A978" s="9"/>
      <c r="C978" s="31" t="s">
        <v>2715</v>
      </c>
      <c r="D978" s="32" t="s">
        <v>2716</v>
      </c>
    </row>
    <row r="979" spans="1:4" ht="15.75" x14ac:dyDescent="0.25">
      <c r="A979" s="9"/>
      <c r="C979" s="31" t="s">
        <v>2717</v>
      </c>
      <c r="D979" s="32" t="s">
        <v>2718</v>
      </c>
    </row>
    <row r="980" spans="1:4" ht="15.75" x14ac:dyDescent="0.25">
      <c r="A980" s="9"/>
      <c r="C980" s="31" t="s">
        <v>2474</v>
      </c>
      <c r="D980" s="32" t="s">
        <v>2719</v>
      </c>
    </row>
    <row r="981" spans="1:4" ht="15.75" x14ac:dyDescent="0.25">
      <c r="A981" s="9"/>
      <c r="C981" s="31" t="s">
        <v>2721</v>
      </c>
      <c r="D981" s="32" t="s">
        <v>2722</v>
      </c>
    </row>
    <row r="982" spans="1:4" ht="15.75" x14ac:dyDescent="0.25">
      <c r="A982" s="9"/>
      <c r="C982" s="31" t="s">
        <v>2723</v>
      </c>
      <c r="D982" s="32" t="s">
        <v>2724</v>
      </c>
    </row>
    <row r="983" spans="1:4" ht="15.75" x14ac:dyDescent="0.25">
      <c r="A983" s="9"/>
      <c r="C983" s="31" t="s">
        <v>2494</v>
      </c>
      <c r="D983" s="32" t="s">
        <v>2725</v>
      </c>
    </row>
    <row r="984" spans="1:4" ht="15.75" x14ac:dyDescent="0.25">
      <c r="A984" s="9"/>
      <c r="C984" s="31" t="s">
        <v>2726</v>
      </c>
      <c r="D984" s="32" t="s">
        <v>2727</v>
      </c>
    </row>
    <row r="985" spans="1:4" ht="15.75" x14ac:dyDescent="0.25">
      <c r="A985" s="9"/>
      <c r="C985" s="31" t="s">
        <v>2728</v>
      </c>
      <c r="D985" s="32" t="s">
        <v>2729</v>
      </c>
    </row>
    <row r="986" spans="1:4" ht="15.75" x14ac:dyDescent="0.25">
      <c r="A986" s="9"/>
      <c r="C986" s="31" t="s">
        <v>2730</v>
      </c>
      <c r="D986" s="32" t="s">
        <v>2731</v>
      </c>
    </row>
    <row r="987" spans="1:4" ht="15.75" x14ac:dyDescent="0.25">
      <c r="A987" s="9"/>
      <c r="C987" s="31" t="s">
        <v>2510</v>
      </c>
      <c r="D987" s="32" t="s">
        <v>2732</v>
      </c>
    </row>
    <row r="988" spans="1:4" ht="15.75" x14ac:dyDescent="0.25">
      <c r="A988" s="9"/>
      <c r="C988" s="31" t="s">
        <v>2733</v>
      </c>
      <c r="D988" s="32" t="s">
        <v>2734</v>
      </c>
    </row>
    <row r="989" spans="1:4" ht="15.75" x14ac:dyDescent="0.25">
      <c r="A989" s="9"/>
      <c r="C989" s="31" t="s">
        <v>2735</v>
      </c>
      <c r="D989" s="32" t="s">
        <v>2736</v>
      </c>
    </row>
    <row r="990" spans="1:4" ht="15.75" x14ac:dyDescent="0.25">
      <c r="A990" s="9"/>
      <c r="C990" s="31" t="s">
        <v>2521</v>
      </c>
      <c r="D990" s="32" t="s">
        <v>2737</v>
      </c>
    </row>
    <row r="991" spans="1:4" ht="15.75" x14ac:dyDescent="0.25">
      <c r="A991" s="9"/>
      <c r="C991" s="31" t="s">
        <v>2738</v>
      </c>
      <c r="D991" s="32" t="s">
        <v>2739</v>
      </c>
    </row>
    <row r="992" spans="1:4" ht="15.75" x14ac:dyDescent="0.25">
      <c r="A992" s="9"/>
      <c r="C992" s="31" t="s">
        <v>2741</v>
      </c>
      <c r="D992" s="32" t="s">
        <v>2742</v>
      </c>
    </row>
    <row r="993" spans="1:4" ht="15.75" x14ac:dyDescent="0.25">
      <c r="A993" s="9"/>
      <c r="C993" s="31" t="s">
        <v>2507</v>
      </c>
      <c r="D993" s="32" t="s">
        <v>2743</v>
      </c>
    </row>
    <row r="994" spans="1:4" ht="15.75" x14ac:dyDescent="0.25">
      <c r="A994" s="9"/>
      <c r="C994" s="31" t="s">
        <v>2530</v>
      </c>
      <c r="D994" s="32" t="s">
        <v>446</v>
      </c>
    </row>
    <row r="995" spans="1:4" ht="15.75" x14ac:dyDescent="0.25">
      <c r="A995" s="9"/>
      <c r="C995" s="31" t="s">
        <v>2533</v>
      </c>
      <c r="D995" s="32" t="s">
        <v>2745</v>
      </c>
    </row>
    <row r="996" spans="1:4" ht="15.75" x14ac:dyDescent="0.25">
      <c r="A996" s="9"/>
      <c r="C996" s="31" t="s">
        <v>2746</v>
      </c>
      <c r="D996" s="32" t="s">
        <v>2747</v>
      </c>
    </row>
    <row r="997" spans="1:4" ht="15.75" x14ac:dyDescent="0.25">
      <c r="A997" s="9"/>
      <c r="C997" s="31" t="s">
        <v>2748</v>
      </c>
      <c r="D997" s="32" t="s">
        <v>2749</v>
      </c>
    </row>
    <row r="998" spans="1:4" ht="15.75" x14ac:dyDescent="0.25">
      <c r="A998" s="9"/>
      <c r="C998" s="31" t="s">
        <v>2750</v>
      </c>
      <c r="D998" s="32" t="s">
        <v>2751</v>
      </c>
    </row>
    <row r="999" spans="1:4" ht="15.75" x14ac:dyDescent="0.25">
      <c r="A999" s="9"/>
      <c r="C999" s="31" t="s">
        <v>2752</v>
      </c>
      <c r="D999" s="32" t="s">
        <v>2753</v>
      </c>
    </row>
    <row r="1000" spans="1:4" ht="15.75" x14ac:dyDescent="0.25">
      <c r="A1000" s="9"/>
      <c r="C1000" s="31" t="s">
        <v>2754</v>
      </c>
      <c r="D1000" s="32" t="s">
        <v>2755</v>
      </c>
    </row>
    <row r="1001" spans="1:4" ht="15.75" x14ac:dyDescent="0.25">
      <c r="A1001" s="9"/>
      <c r="C1001" s="31" t="s">
        <v>2756</v>
      </c>
      <c r="D1001" s="32" t="s">
        <v>2757</v>
      </c>
    </row>
    <row r="1002" spans="1:4" ht="15.75" x14ac:dyDescent="0.25">
      <c r="A1002" s="9"/>
      <c r="C1002" s="31" t="s">
        <v>2758</v>
      </c>
      <c r="D1002" s="32" t="s">
        <v>2759</v>
      </c>
    </row>
    <row r="1003" spans="1:4" ht="15.75" x14ac:dyDescent="0.25">
      <c r="A1003" s="9"/>
      <c r="C1003" s="31" t="s">
        <v>2760</v>
      </c>
      <c r="D1003" s="32" t="s">
        <v>2761</v>
      </c>
    </row>
    <row r="1004" spans="1:4" ht="15.75" x14ac:dyDescent="0.25">
      <c r="A1004" s="9"/>
      <c r="C1004" s="31" t="s">
        <v>2542</v>
      </c>
      <c r="D1004" s="32" t="s">
        <v>1175</v>
      </c>
    </row>
    <row r="1005" spans="1:4" ht="15.75" x14ac:dyDescent="0.25">
      <c r="A1005" s="9"/>
      <c r="C1005" s="31" t="s">
        <v>2764</v>
      </c>
      <c r="D1005" s="32" t="s">
        <v>2765</v>
      </c>
    </row>
    <row r="1006" spans="1:4" ht="15.75" x14ac:dyDescent="0.25">
      <c r="A1006" s="9"/>
      <c r="C1006" s="31" t="s">
        <v>1503</v>
      </c>
      <c r="D1006" s="32" t="s">
        <v>1193</v>
      </c>
    </row>
    <row r="1007" spans="1:4" ht="15.75" x14ac:dyDescent="0.25">
      <c r="A1007" s="9"/>
      <c r="C1007" s="31" t="s">
        <v>2766</v>
      </c>
      <c r="D1007" s="32" t="s">
        <v>2767</v>
      </c>
    </row>
    <row r="1008" spans="1:4" ht="15.75" x14ac:dyDescent="0.25">
      <c r="A1008" s="9"/>
      <c r="C1008" s="31" t="s">
        <v>2546</v>
      </c>
      <c r="D1008" s="32" t="s">
        <v>2768</v>
      </c>
    </row>
    <row r="1009" spans="1:4" ht="15.75" x14ac:dyDescent="0.25">
      <c r="A1009" s="9"/>
      <c r="C1009" s="31" t="s">
        <v>2770</v>
      </c>
      <c r="D1009" s="32" t="s">
        <v>2771</v>
      </c>
    </row>
    <row r="1010" spans="1:4" ht="15.75" x14ac:dyDescent="0.25">
      <c r="A1010" s="9"/>
      <c r="C1010" s="31" t="s">
        <v>2772</v>
      </c>
      <c r="D1010" s="32" t="s">
        <v>2773</v>
      </c>
    </row>
    <row r="1011" spans="1:4" ht="15.75" x14ac:dyDescent="0.25">
      <c r="A1011" s="9"/>
      <c r="C1011" s="31" t="s">
        <v>2774</v>
      </c>
      <c r="D1011" s="32" t="s">
        <v>2775</v>
      </c>
    </row>
    <row r="1012" spans="1:4" ht="15.75" x14ac:dyDescent="0.25">
      <c r="A1012" s="9"/>
      <c r="C1012" s="31" t="s">
        <v>2777</v>
      </c>
      <c r="D1012" s="32" t="s">
        <v>2778</v>
      </c>
    </row>
    <row r="1013" spans="1:4" ht="15.75" x14ac:dyDescent="0.25">
      <c r="A1013" s="9"/>
      <c r="C1013" s="31" t="s">
        <v>2779</v>
      </c>
      <c r="D1013" s="32" t="s">
        <v>341</v>
      </c>
    </row>
    <row r="1014" spans="1:4" ht="15.75" x14ac:dyDescent="0.25">
      <c r="A1014" s="9"/>
      <c r="C1014" s="31" t="s">
        <v>2780</v>
      </c>
      <c r="D1014" s="32" t="s">
        <v>2781</v>
      </c>
    </row>
    <row r="1015" spans="1:4" ht="15.75" x14ac:dyDescent="0.25">
      <c r="A1015" s="9"/>
      <c r="C1015" s="31" t="s">
        <v>2782</v>
      </c>
      <c r="D1015" s="32" t="s">
        <v>598</v>
      </c>
    </row>
    <row r="1016" spans="1:4" ht="15.75" x14ac:dyDescent="0.25">
      <c r="A1016" s="9"/>
      <c r="C1016" s="31" t="s">
        <v>2784</v>
      </c>
      <c r="D1016" s="32" t="s">
        <v>2785</v>
      </c>
    </row>
    <row r="1017" spans="1:4" ht="15.75" x14ac:dyDescent="0.25">
      <c r="A1017" s="9"/>
      <c r="C1017" s="31" t="s">
        <v>2786</v>
      </c>
      <c r="D1017" s="32" t="s">
        <v>2787</v>
      </c>
    </row>
    <row r="1018" spans="1:4" ht="15.75" x14ac:dyDescent="0.25">
      <c r="A1018" s="9"/>
      <c r="C1018" s="31" t="s">
        <v>638</v>
      </c>
      <c r="D1018" s="32" t="s">
        <v>851</v>
      </c>
    </row>
    <row r="1019" spans="1:4" ht="15.75" x14ac:dyDescent="0.25">
      <c r="A1019" s="9"/>
      <c r="C1019" s="31" t="s">
        <v>2788</v>
      </c>
      <c r="D1019" s="32" t="s">
        <v>626</v>
      </c>
    </row>
    <row r="1020" spans="1:4" ht="15.75" x14ac:dyDescent="0.25">
      <c r="A1020" s="9"/>
      <c r="C1020" s="31" t="s">
        <v>2789</v>
      </c>
      <c r="D1020" s="32" t="s">
        <v>2790</v>
      </c>
    </row>
    <row r="1021" spans="1:4" ht="15.75" x14ac:dyDescent="0.25">
      <c r="A1021" s="9"/>
      <c r="C1021" s="31" t="s">
        <v>613</v>
      </c>
      <c r="D1021" s="32" t="s">
        <v>2791</v>
      </c>
    </row>
    <row r="1022" spans="1:4" ht="15.75" x14ac:dyDescent="0.25">
      <c r="A1022" s="9"/>
      <c r="C1022" s="31" t="s">
        <v>2571</v>
      </c>
      <c r="D1022" s="32" t="s">
        <v>2793</v>
      </c>
    </row>
    <row r="1023" spans="1:4" ht="15.75" x14ac:dyDescent="0.25">
      <c r="A1023" s="9"/>
      <c r="C1023" s="31" t="s">
        <v>2566</v>
      </c>
      <c r="D1023" s="32" t="s">
        <v>2794</v>
      </c>
    </row>
    <row r="1024" spans="1:4" ht="15.75" x14ac:dyDescent="0.25">
      <c r="A1024" s="9"/>
      <c r="C1024" s="31" t="s">
        <v>1386</v>
      </c>
      <c r="D1024" s="32" t="s">
        <v>2795</v>
      </c>
    </row>
    <row r="1025" spans="1:4" ht="15.75" x14ac:dyDescent="0.25">
      <c r="A1025" s="9"/>
      <c r="C1025" s="31" t="s">
        <v>2796</v>
      </c>
      <c r="D1025" s="32" t="s">
        <v>2797</v>
      </c>
    </row>
    <row r="1026" spans="1:4" ht="15.75" x14ac:dyDescent="0.25">
      <c r="A1026" s="9"/>
      <c r="C1026" s="31" t="s">
        <v>2581</v>
      </c>
      <c r="D1026" s="32" t="s">
        <v>2798</v>
      </c>
    </row>
    <row r="1027" spans="1:4" ht="15.75" x14ac:dyDescent="0.25">
      <c r="A1027" s="9"/>
      <c r="C1027" s="31" t="s">
        <v>2799</v>
      </c>
      <c r="D1027" s="32" t="s">
        <v>2800</v>
      </c>
    </row>
    <row r="1028" spans="1:4" ht="15.75" x14ac:dyDescent="0.25">
      <c r="A1028" s="9"/>
      <c r="C1028" s="31" t="s">
        <v>210</v>
      </c>
      <c r="D1028" s="32" t="s">
        <v>2801</v>
      </c>
    </row>
    <row r="1029" spans="1:4" ht="15.75" x14ac:dyDescent="0.25">
      <c r="A1029" s="9"/>
      <c r="C1029" s="31" t="s">
        <v>423</v>
      </c>
      <c r="D1029" s="32" t="s">
        <v>2802</v>
      </c>
    </row>
    <row r="1030" spans="1:4" ht="15.75" x14ac:dyDescent="0.25">
      <c r="A1030" s="9"/>
      <c r="C1030" s="31" t="s">
        <v>707</v>
      </c>
      <c r="D1030" s="32" t="s">
        <v>2803</v>
      </c>
    </row>
    <row r="1031" spans="1:4" ht="15.75" x14ac:dyDescent="0.25">
      <c r="A1031" s="9"/>
      <c r="C1031" s="31" t="s">
        <v>741</v>
      </c>
      <c r="D1031" s="32" t="s">
        <v>2804</v>
      </c>
    </row>
    <row r="1032" spans="1:4" ht="15.75" x14ac:dyDescent="0.25">
      <c r="A1032" s="9"/>
      <c r="C1032" s="31" t="s">
        <v>2806</v>
      </c>
      <c r="D1032" s="32" t="s">
        <v>2807</v>
      </c>
    </row>
    <row r="1033" spans="1:4" ht="15.75" x14ac:dyDescent="0.25">
      <c r="A1033" s="9"/>
      <c r="C1033" s="31" t="s">
        <v>2589</v>
      </c>
      <c r="D1033" s="32" t="s">
        <v>2809</v>
      </c>
    </row>
    <row r="1034" spans="1:4" ht="15.75" x14ac:dyDescent="0.25">
      <c r="A1034" s="9"/>
      <c r="C1034" s="31" t="s">
        <v>698</v>
      </c>
      <c r="D1034" s="32" t="s">
        <v>2810</v>
      </c>
    </row>
    <row r="1035" spans="1:4" ht="15.75" x14ac:dyDescent="0.25">
      <c r="A1035" s="9"/>
      <c r="C1035" s="31" t="s">
        <v>2812</v>
      </c>
      <c r="D1035" s="32" t="s">
        <v>2813</v>
      </c>
    </row>
    <row r="1036" spans="1:4" ht="15.75" x14ac:dyDescent="0.25">
      <c r="A1036" s="9"/>
      <c r="C1036" s="31" t="s">
        <v>436</v>
      </c>
      <c r="D1036" s="32" t="s">
        <v>2814</v>
      </c>
    </row>
    <row r="1037" spans="1:4" ht="15.75" x14ac:dyDescent="0.25">
      <c r="A1037" s="9"/>
      <c r="C1037" s="31" t="s">
        <v>2585</v>
      </c>
      <c r="D1037" s="32" t="s">
        <v>1128</v>
      </c>
    </row>
    <row r="1038" spans="1:4" ht="15.75" x14ac:dyDescent="0.25">
      <c r="A1038" s="9"/>
      <c r="C1038" s="31" t="s">
        <v>514</v>
      </c>
      <c r="D1038" s="32" t="s">
        <v>2815</v>
      </c>
    </row>
    <row r="1039" spans="1:4" ht="15.75" x14ac:dyDescent="0.25">
      <c r="A1039" s="9"/>
      <c r="C1039" s="31" t="s">
        <v>1529</v>
      </c>
      <c r="D1039" s="32" t="s">
        <v>2816</v>
      </c>
    </row>
    <row r="1040" spans="1:4" ht="15.75" x14ac:dyDescent="0.25">
      <c r="A1040" s="9"/>
      <c r="C1040" s="31" t="s">
        <v>119</v>
      </c>
      <c r="D1040" s="32" t="s">
        <v>2817</v>
      </c>
    </row>
    <row r="1041" spans="1:4" ht="15.75" x14ac:dyDescent="0.25">
      <c r="A1041" s="9"/>
      <c r="C1041" s="31" t="s">
        <v>2818</v>
      </c>
      <c r="D1041" s="32" t="s">
        <v>2819</v>
      </c>
    </row>
    <row r="1042" spans="1:4" ht="15.75" x14ac:dyDescent="0.25">
      <c r="A1042" s="9"/>
      <c r="C1042" s="31" t="s">
        <v>1262</v>
      </c>
      <c r="D1042" s="32" t="s">
        <v>2820</v>
      </c>
    </row>
    <row r="1043" spans="1:4" ht="15.75" x14ac:dyDescent="0.25">
      <c r="A1043" s="9"/>
      <c r="C1043" s="31" t="s">
        <v>2615</v>
      </c>
      <c r="D1043" s="32" t="s">
        <v>2821</v>
      </c>
    </row>
    <row r="1044" spans="1:4" ht="15.75" x14ac:dyDescent="0.25">
      <c r="A1044" s="9"/>
      <c r="C1044" s="31" t="s">
        <v>2624</v>
      </c>
      <c r="D1044" s="32" t="s">
        <v>2822</v>
      </c>
    </row>
    <row r="1045" spans="1:4" ht="15.75" x14ac:dyDescent="0.25">
      <c r="A1045" s="9"/>
      <c r="C1045" s="31" t="s">
        <v>2823</v>
      </c>
      <c r="D1045" s="32" t="s">
        <v>2824</v>
      </c>
    </row>
    <row r="1046" spans="1:4" ht="15.75" x14ac:dyDescent="0.25">
      <c r="A1046" s="9"/>
      <c r="C1046" s="31" t="s">
        <v>2614</v>
      </c>
      <c r="D1046" s="32" t="s">
        <v>2825</v>
      </c>
    </row>
    <row r="1047" spans="1:4" ht="15.75" x14ac:dyDescent="0.25">
      <c r="A1047" s="9"/>
      <c r="C1047" s="31" t="s">
        <v>278</v>
      </c>
      <c r="D1047" s="32" t="s">
        <v>2826</v>
      </c>
    </row>
    <row r="1048" spans="1:4" ht="15.75" x14ac:dyDescent="0.25">
      <c r="A1048" s="9"/>
      <c r="C1048" s="31" t="s">
        <v>2619</v>
      </c>
      <c r="D1048" s="32" t="s">
        <v>2827</v>
      </c>
    </row>
    <row r="1049" spans="1:4" ht="15.75" x14ac:dyDescent="0.25">
      <c r="A1049" s="9"/>
      <c r="C1049" s="31" t="s">
        <v>2828</v>
      </c>
      <c r="D1049" s="32" t="s">
        <v>2829</v>
      </c>
    </row>
    <row r="1050" spans="1:4" ht="15.75" x14ac:dyDescent="0.25">
      <c r="A1050" s="9"/>
      <c r="C1050" s="31" t="s">
        <v>2830</v>
      </c>
      <c r="D1050" s="32" t="s">
        <v>2831</v>
      </c>
    </row>
    <row r="1051" spans="1:4" ht="15.75" x14ac:dyDescent="0.25">
      <c r="A1051" s="9"/>
      <c r="C1051" s="31" t="s">
        <v>2639</v>
      </c>
      <c r="D1051" s="32" t="s">
        <v>2832</v>
      </c>
    </row>
    <row r="1052" spans="1:4" ht="15.75" x14ac:dyDescent="0.25">
      <c r="A1052" s="9"/>
      <c r="C1052" s="31" t="s">
        <v>2833</v>
      </c>
      <c r="D1052" s="32" t="s">
        <v>2834</v>
      </c>
    </row>
    <row r="1053" spans="1:4" ht="15.75" x14ac:dyDescent="0.25">
      <c r="A1053" s="9"/>
      <c r="C1053" s="31" t="s">
        <v>2641</v>
      </c>
      <c r="D1053" s="32" t="s">
        <v>2835</v>
      </c>
    </row>
    <row r="1054" spans="1:4" ht="15.75" x14ac:dyDescent="0.25">
      <c r="A1054" s="9"/>
      <c r="C1054" s="31" t="s">
        <v>622</v>
      </c>
      <c r="D1054" s="32" t="s">
        <v>2836</v>
      </c>
    </row>
    <row r="1055" spans="1:4" ht="15.75" x14ac:dyDescent="0.25">
      <c r="A1055" s="9"/>
      <c r="C1055" s="31" t="s">
        <v>2837</v>
      </c>
      <c r="D1055" s="32" t="s">
        <v>2838</v>
      </c>
    </row>
    <row r="1056" spans="1:4" ht="15.75" x14ac:dyDescent="0.25">
      <c r="A1056" s="9"/>
      <c r="C1056" s="31" t="s">
        <v>2653</v>
      </c>
      <c r="D1056" s="32" t="s">
        <v>2839</v>
      </c>
    </row>
    <row r="1057" spans="1:4" ht="15.75" x14ac:dyDescent="0.25">
      <c r="A1057" s="9"/>
      <c r="C1057" s="31" t="s">
        <v>2840</v>
      </c>
      <c r="D1057" s="32" t="s">
        <v>2841</v>
      </c>
    </row>
    <row r="1058" spans="1:4" ht="15.75" x14ac:dyDescent="0.25">
      <c r="A1058" s="9"/>
      <c r="C1058" s="31" t="s">
        <v>2842</v>
      </c>
      <c r="D1058" s="32" t="s">
        <v>2843</v>
      </c>
    </row>
    <row r="1059" spans="1:4" ht="15.75" x14ac:dyDescent="0.25">
      <c r="A1059" s="9"/>
      <c r="C1059" s="31" t="s">
        <v>2844</v>
      </c>
      <c r="D1059" s="32" t="s">
        <v>2845</v>
      </c>
    </row>
    <row r="1060" spans="1:4" ht="15.75" x14ac:dyDescent="0.25">
      <c r="A1060" s="9"/>
      <c r="C1060" s="31" t="s">
        <v>2846</v>
      </c>
      <c r="D1060" s="32" t="s">
        <v>2847</v>
      </c>
    </row>
    <row r="1061" spans="1:4" ht="15.75" x14ac:dyDescent="0.25">
      <c r="A1061" s="9"/>
      <c r="C1061" s="31" t="s">
        <v>2848</v>
      </c>
      <c r="D1061" s="32" t="s">
        <v>2849</v>
      </c>
    </row>
    <row r="1062" spans="1:4" ht="15.75" x14ac:dyDescent="0.25">
      <c r="A1062" s="9"/>
      <c r="C1062" s="31" t="s">
        <v>2850</v>
      </c>
      <c r="D1062" s="32" t="s">
        <v>1519</v>
      </c>
    </row>
    <row r="1063" spans="1:4" ht="15.75" x14ac:dyDescent="0.25">
      <c r="A1063" s="9"/>
      <c r="C1063" s="31" t="s">
        <v>2851</v>
      </c>
      <c r="D1063" s="32" t="s">
        <v>2852</v>
      </c>
    </row>
    <row r="1064" spans="1:4" ht="15.75" x14ac:dyDescent="0.25">
      <c r="A1064" s="9"/>
      <c r="C1064" s="31" t="s">
        <v>2853</v>
      </c>
      <c r="D1064" s="32" t="s">
        <v>2854</v>
      </c>
    </row>
    <row r="1065" spans="1:4" ht="15.75" x14ac:dyDescent="0.25">
      <c r="A1065" s="9"/>
      <c r="C1065" s="31" t="s">
        <v>2646</v>
      </c>
      <c r="D1065" s="32" t="s">
        <v>2855</v>
      </c>
    </row>
    <row r="1066" spans="1:4" ht="15.75" x14ac:dyDescent="0.25">
      <c r="A1066" s="9"/>
      <c r="C1066" s="31" t="s">
        <v>2856</v>
      </c>
      <c r="D1066" s="32" t="s">
        <v>2857</v>
      </c>
    </row>
    <row r="1067" spans="1:4" ht="15.75" x14ac:dyDescent="0.25">
      <c r="A1067" s="9"/>
      <c r="C1067" s="31" t="s">
        <v>2858</v>
      </c>
      <c r="D1067" s="32" t="s">
        <v>2859</v>
      </c>
    </row>
    <row r="1068" spans="1:4" ht="15.75" x14ac:dyDescent="0.25">
      <c r="A1068" s="9"/>
      <c r="C1068" s="31" t="s">
        <v>2860</v>
      </c>
      <c r="D1068" s="32" t="s">
        <v>2861</v>
      </c>
    </row>
    <row r="1069" spans="1:4" ht="15.75" x14ac:dyDescent="0.25">
      <c r="A1069" s="9"/>
      <c r="C1069" s="31" t="s">
        <v>2648</v>
      </c>
      <c r="D1069" s="32" t="s">
        <v>2862</v>
      </c>
    </row>
    <row r="1070" spans="1:4" ht="15.75" x14ac:dyDescent="0.25">
      <c r="A1070" s="9"/>
      <c r="C1070" s="31" t="s">
        <v>2863</v>
      </c>
      <c r="D1070" s="32" t="s">
        <v>2864</v>
      </c>
    </row>
    <row r="1071" spans="1:4" ht="15.75" x14ac:dyDescent="0.25">
      <c r="A1071" s="9"/>
      <c r="C1071" s="31" t="s">
        <v>2666</v>
      </c>
      <c r="D1071" s="32" t="s">
        <v>2865</v>
      </c>
    </row>
    <row r="1072" spans="1:4" ht="15.75" x14ac:dyDescent="0.25">
      <c r="A1072" s="9"/>
      <c r="C1072" s="31" t="s">
        <v>2866</v>
      </c>
      <c r="D1072" s="32" t="s">
        <v>2867</v>
      </c>
    </row>
    <row r="1073" spans="1:4" ht="15.75" x14ac:dyDescent="0.25">
      <c r="A1073" s="9"/>
      <c r="C1073" s="31" t="s">
        <v>2868</v>
      </c>
      <c r="D1073" s="32" t="s">
        <v>2869</v>
      </c>
    </row>
    <row r="1074" spans="1:4" ht="15.75" x14ac:dyDescent="0.25">
      <c r="A1074" s="9"/>
      <c r="C1074" s="31" t="s">
        <v>2677</v>
      </c>
      <c r="D1074" s="32" t="s">
        <v>732</v>
      </c>
    </row>
    <row r="1075" spans="1:4" ht="15.75" x14ac:dyDescent="0.25">
      <c r="A1075" s="9"/>
      <c r="C1075" s="31" t="s">
        <v>2870</v>
      </c>
      <c r="D1075" s="32" t="s">
        <v>2871</v>
      </c>
    </row>
    <row r="1076" spans="1:4" ht="15.75" x14ac:dyDescent="0.25">
      <c r="A1076" s="9"/>
      <c r="C1076" s="31" t="s">
        <v>2872</v>
      </c>
      <c r="D1076" s="32" t="s">
        <v>1589</v>
      </c>
    </row>
    <row r="1077" spans="1:4" ht="15.75" x14ac:dyDescent="0.25">
      <c r="A1077" s="9"/>
      <c r="C1077" s="31" t="s">
        <v>2873</v>
      </c>
      <c r="D1077" s="32" t="s">
        <v>2874</v>
      </c>
    </row>
    <row r="1078" spans="1:4" ht="15.75" x14ac:dyDescent="0.25">
      <c r="A1078" s="9"/>
      <c r="C1078" s="31" t="s">
        <v>2875</v>
      </c>
      <c r="D1078" s="32" t="s">
        <v>2876</v>
      </c>
    </row>
    <row r="1079" spans="1:4" ht="15.75" x14ac:dyDescent="0.25">
      <c r="A1079" s="9"/>
      <c r="C1079" s="31" t="s">
        <v>2680</v>
      </c>
      <c r="D1079" s="32" t="s">
        <v>2877</v>
      </c>
    </row>
    <row r="1080" spans="1:4" ht="15.75" x14ac:dyDescent="0.25">
      <c r="A1080" s="9"/>
      <c r="C1080" s="31" t="s">
        <v>1414</v>
      </c>
      <c r="D1080" s="32" t="s">
        <v>2878</v>
      </c>
    </row>
    <row r="1081" spans="1:4" ht="15.75" x14ac:dyDescent="0.25">
      <c r="A1081" s="9"/>
      <c r="C1081" s="31" t="s">
        <v>2684</v>
      </c>
      <c r="D1081" s="32" t="s">
        <v>2879</v>
      </c>
    </row>
    <row r="1082" spans="1:4" ht="15.75" x14ac:dyDescent="0.25">
      <c r="A1082" s="9"/>
      <c r="C1082" s="31" t="s">
        <v>2679</v>
      </c>
      <c r="D1082" s="32" t="s">
        <v>2880</v>
      </c>
    </row>
    <row r="1083" spans="1:4" ht="15.75" x14ac:dyDescent="0.25">
      <c r="A1083" s="9"/>
      <c r="C1083" s="31" t="s">
        <v>2881</v>
      </c>
      <c r="D1083" s="32" t="s">
        <v>2882</v>
      </c>
    </row>
    <row r="1084" spans="1:4" ht="15.75" x14ac:dyDescent="0.25">
      <c r="A1084" s="9"/>
      <c r="C1084" s="31" t="s">
        <v>2883</v>
      </c>
      <c r="D1084" s="32" t="s">
        <v>2884</v>
      </c>
    </row>
    <row r="1085" spans="1:4" ht="15.75" x14ac:dyDescent="0.25">
      <c r="A1085" s="9"/>
      <c r="C1085" s="31" t="s">
        <v>2688</v>
      </c>
      <c r="D1085" s="32" t="s">
        <v>2885</v>
      </c>
    </row>
    <row r="1086" spans="1:4" ht="15.75" x14ac:dyDescent="0.25">
      <c r="A1086" s="9"/>
      <c r="C1086" s="31" t="s">
        <v>2887</v>
      </c>
      <c r="D1086" s="32" t="s">
        <v>2886</v>
      </c>
    </row>
    <row r="1087" spans="1:4" ht="15.75" x14ac:dyDescent="0.25">
      <c r="A1087" s="9"/>
      <c r="C1087" s="31" t="s">
        <v>2691</v>
      </c>
      <c r="D1087" s="32" t="s">
        <v>2888</v>
      </c>
    </row>
    <row r="1088" spans="1:4" ht="15.75" x14ac:dyDescent="0.25">
      <c r="A1088" s="9"/>
      <c r="C1088" s="31" t="s">
        <v>2687</v>
      </c>
      <c r="D1088" s="32" t="s">
        <v>2889</v>
      </c>
    </row>
    <row r="1089" spans="1:4" ht="15.75" x14ac:dyDescent="0.25">
      <c r="A1089" s="9"/>
      <c r="C1089" s="31" t="s">
        <v>2696</v>
      </c>
      <c r="D1089" s="32" t="s">
        <v>2890</v>
      </c>
    </row>
    <row r="1090" spans="1:4" ht="15.75" x14ac:dyDescent="0.25">
      <c r="A1090" s="9"/>
      <c r="C1090" s="31" t="s">
        <v>1266</v>
      </c>
      <c r="D1090" s="32" t="s">
        <v>2891</v>
      </c>
    </row>
    <row r="1091" spans="1:4" ht="15.75" x14ac:dyDescent="0.25">
      <c r="A1091" s="9"/>
      <c r="C1091" s="31" t="s">
        <v>2893</v>
      </c>
      <c r="D1091" s="32" t="s">
        <v>2894</v>
      </c>
    </row>
    <row r="1092" spans="1:4" ht="15.75" x14ac:dyDescent="0.25">
      <c r="A1092" s="9"/>
      <c r="C1092" s="31" t="s">
        <v>2700</v>
      </c>
      <c r="D1092" s="32" t="s">
        <v>2892</v>
      </c>
    </row>
    <row r="1093" spans="1:4" ht="15.75" x14ac:dyDescent="0.25">
      <c r="A1093" s="9"/>
      <c r="C1093" s="31" t="s">
        <v>2703</v>
      </c>
      <c r="D1093" s="32" t="s">
        <v>2896</v>
      </c>
    </row>
    <row r="1094" spans="1:4" ht="15.75" x14ac:dyDescent="0.25">
      <c r="A1094" s="9"/>
      <c r="C1094" s="31" t="s">
        <v>1470</v>
      </c>
      <c r="D1094" s="32" t="s">
        <v>2895</v>
      </c>
    </row>
    <row r="1095" spans="1:4" ht="15.75" x14ac:dyDescent="0.25">
      <c r="A1095" s="9"/>
      <c r="C1095" s="31" t="s">
        <v>822</v>
      </c>
      <c r="D1095" s="32" t="s">
        <v>2897</v>
      </c>
    </row>
    <row r="1096" spans="1:4" ht="15.75" x14ac:dyDescent="0.25">
      <c r="A1096" s="9"/>
      <c r="C1096" s="31" t="s">
        <v>2709</v>
      </c>
      <c r="D1096" s="32" t="s">
        <v>2899</v>
      </c>
    </row>
    <row r="1097" spans="1:4" ht="15.75" x14ac:dyDescent="0.25">
      <c r="A1097" s="9"/>
      <c r="C1097" s="31" t="s">
        <v>2711</v>
      </c>
      <c r="D1097" s="32" t="s">
        <v>2898</v>
      </c>
    </row>
    <row r="1098" spans="1:4" ht="15.75" x14ac:dyDescent="0.25">
      <c r="A1098" s="9"/>
      <c r="C1098" s="31" t="s">
        <v>2714</v>
      </c>
      <c r="D1098" s="32" t="s">
        <v>2900</v>
      </c>
    </row>
    <row r="1099" spans="1:4" ht="15.75" x14ac:dyDescent="0.25">
      <c r="A1099" s="9"/>
      <c r="C1099" s="31" t="s">
        <v>635</v>
      </c>
      <c r="D1099" s="32" t="s">
        <v>2901</v>
      </c>
    </row>
    <row r="1100" spans="1:4" ht="15.75" x14ac:dyDescent="0.25">
      <c r="A1100" s="9"/>
      <c r="C1100" s="31" t="s">
        <v>2720</v>
      </c>
      <c r="D1100" s="32" t="s">
        <v>2902</v>
      </c>
    </row>
    <row r="1101" spans="1:4" ht="15.75" x14ac:dyDescent="0.25">
      <c r="A1101" s="9"/>
      <c r="C1101" s="31" t="s">
        <v>2904</v>
      </c>
      <c r="D1101" s="32" t="s">
        <v>2903</v>
      </c>
    </row>
    <row r="1102" spans="1:4" ht="15.75" x14ac:dyDescent="0.25">
      <c r="A1102" s="9"/>
      <c r="C1102" s="31" t="s">
        <v>2710</v>
      </c>
      <c r="D1102" s="32" t="s">
        <v>2905</v>
      </c>
    </row>
    <row r="1103" spans="1:4" ht="15.75" x14ac:dyDescent="0.25">
      <c r="A1103" s="9"/>
      <c r="C1103" s="31" t="s">
        <v>2907</v>
      </c>
      <c r="D1103" s="32" t="s">
        <v>2906</v>
      </c>
    </row>
    <row r="1104" spans="1:4" ht="15.75" x14ac:dyDescent="0.25">
      <c r="A1104" s="9"/>
      <c r="C1104" s="31" t="s">
        <v>2908</v>
      </c>
      <c r="D1104" s="32" t="s">
        <v>2909</v>
      </c>
    </row>
    <row r="1105" spans="1:4" ht="15.75" x14ac:dyDescent="0.25">
      <c r="A1105" s="9"/>
      <c r="C1105" s="31" t="s">
        <v>2911</v>
      </c>
      <c r="D1105" s="32" t="s">
        <v>2910</v>
      </c>
    </row>
    <row r="1106" spans="1:4" ht="15.75" x14ac:dyDescent="0.25">
      <c r="A1106" s="9"/>
      <c r="C1106" s="31" t="s">
        <v>2713</v>
      </c>
      <c r="D1106" s="32" t="s">
        <v>2913</v>
      </c>
    </row>
    <row r="1107" spans="1:4" ht="15.75" x14ac:dyDescent="0.25">
      <c r="A1107" s="9"/>
      <c r="C1107" s="31" t="s">
        <v>2914</v>
      </c>
      <c r="D1107" s="32" t="s">
        <v>2912</v>
      </c>
    </row>
    <row r="1108" spans="1:4" ht="15.75" x14ac:dyDescent="0.25">
      <c r="A1108" s="9"/>
      <c r="C1108" s="31" t="s">
        <v>2916</v>
      </c>
      <c r="D1108" s="32" t="s">
        <v>2917</v>
      </c>
    </row>
    <row r="1109" spans="1:4" ht="15.75" x14ac:dyDescent="0.25">
      <c r="A1109" s="9"/>
      <c r="C1109" s="31" t="s">
        <v>2740</v>
      </c>
      <c r="D1109" s="32" t="s">
        <v>2915</v>
      </c>
    </row>
    <row r="1110" spans="1:4" ht="15.75" x14ac:dyDescent="0.25">
      <c r="A1110" s="9"/>
      <c r="C1110" s="31" t="s">
        <v>846</v>
      </c>
      <c r="D1110" s="32" t="s">
        <v>2918</v>
      </c>
    </row>
    <row r="1111" spans="1:4" ht="15.75" x14ac:dyDescent="0.25">
      <c r="A1111" s="9"/>
      <c r="C1111" s="31" t="s">
        <v>2744</v>
      </c>
      <c r="D1111" s="32" t="s">
        <v>2920</v>
      </c>
    </row>
    <row r="1112" spans="1:4" ht="15.75" x14ac:dyDescent="0.25">
      <c r="A1112" s="9"/>
      <c r="C1112" s="31" t="s">
        <v>2737</v>
      </c>
      <c r="D1112" s="32" t="s">
        <v>2919</v>
      </c>
    </row>
    <row r="1113" spans="1:4" ht="15.75" x14ac:dyDescent="0.25">
      <c r="A1113" s="9"/>
      <c r="C1113" s="31" t="s">
        <v>2739</v>
      </c>
      <c r="D1113" s="32" t="s">
        <v>2923</v>
      </c>
    </row>
    <row r="1114" spans="1:4" ht="15.75" x14ac:dyDescent="0.25">
      <c r="A1114" s="9"/>
      <c r="C1114" s="31" t="s">
        <v>2742</v>
      </c>
      <c r="D1114" s="32" t="s">
        <v>2921</v>
      </c>
    </row>
    <row r="1115" spans="1:4" ht="15.75" x14ac:dyDescent="0.25">
      <c r="A1115" s="9"/>
      <c r="C1115" s="31" t="s">
        <v>610</v>
      </c>
      <c r="D1115" s="32" t="s">
        <v>2925</v>
      </c>
    </row>
    <row r="1116" spans="1:4" ht="15.75" x14ac:dyDescent="0.25">
      <c r="A1116" s="9"/>
      <c r="C1116" s="31" t="s">
        <v>2926</v>
      </c>
      <c r="D1116" s="32" t="s">
        <v>2922</v>
      </c>
    </row>
    <row r="1117" spans="1:4" ht="15.75" x14ac:dyDescent="0.25">
      <c r="A1117" s="9"/>
      <c r="C1117" s="31" t="s">
        <v>446</v>
      </c>
      <c r="D1117" s="32" t="s">
        <v>2927</v>
      </c>
    </row>
    <row r="1118" spans="1:4" ht="15.75" x14ac:dyDescent="0.25">
      <c r="A1118" s="9"/>
      <c r="C1118" s="31" t="s">
        <v>2928</v>
      </c>
      <c r="D1118" s="32" t="s">
        <v>2929</v>
      </c>
    </row>
    <row r="1119" spans="1:4" ht="15.75" x14ac:dyDescent="0.25">
      <c r="A1119" s="9"/>
      <c r="C1119" s="31" t="s">
        <v>2749</v>
      </c>
      <c r="D1119" s="32" t="s">
        <v>2930</v>
      </c>
    </row>
    <row r="1120" spans="1:4" ht="15.75" x14ac:dyDescent="0.25">
      <c r="A1120" s="9"/>
      <c r="C1120" s="31" t="s">
        <v>2762</v>
      </c>
      <c r="D1120" s="32" t="s">
        <v>2924</v>
      </c>
    </row>
    <row r="1121" spans="1:4" ht="15.75" x14ac:dyDescent="0.25">
      <c r="A1121" s="9"/>
      <c r="C1121" s="31" t="s">
        <v>2763</v>
      </c>
      <c r="D1121" s="32" t="s">
        <v>2931</v>
      </c>
    </row>
    <row r="1122" spans="1:4" ht="15.75" x14ac:dyDescent="0.25">
      <c r="A1122" s="9"/>
      <c r="C1122" s="31" t="s">
        <v>1175</v>
      </c>
      <c r="D1122" s="32" t="s">
        <v>2933</v>
      </c>
    </row>
    <row r="1123" spans="1:4" ht="15.75" x14ac:dyDescent="0.25">
      <c r="A1123" s="9"/>
      <c r="C1123" s="31" t="s">
        <v>2769</v>
      </c>
      <c r="D1123" s="32" t="s">
        <v>2935</v>
      </c>
    </row>
    <row r="1124" spans="1:4" ht="15.75" x14ac:dyDescent="0.25">
      <c r="A1124" s="9"/>
      <c r="C1124" s="31" t="s">
        <v>2937</v>
      </c>
      <c r="D1124" s="32" t="s">
        <v>2938</v>
      </c>
    </row>
    <row r="1125" spans="1:4" ht="15.75" x14ac:dyDescent="0.25">
      <c r="A1125" s="9"/>
      <c r="C1125" s="31" t="s">
        <v>2939</v>
      </c>
      <c r="D1125" s="32" t="s">
        <v>2940</v>
      </c>
    </row>
    <row r="1126" spans="1:4" ht="15.75" x14ac:dyDescent="0.25">
      <c r="A1126" s="9"/>
      <c r="C1126" s="31" t="s">
        <v>1193</v>
      </c>
      <c r="D1126" s="32" t="s">
        <v>2932</v>
      </c>
    </row>
    <row r="1127" spans="1:4" ht="15.75" x14ac:dyDescent="0.25">
      <c r="A1127" s="9"/>
      <c r="C1127" s="31" t="s">
        <v>2776</v>
      </c>
      <c r="D1127" s="32" t="s">
        <v>2934</v>
      </c>
    </row>
    <row r="1128" spans="1:4" ht="15.75" x14ac:dyDescent="0.25">
      <c r="A1128" s="9"/>
      <c r="C1128" s="31" t="s">
        <v>2941</v>
      </c>
      <c r="D1128" s="32" t="s">
        <v>2936</v>
      </c>
    </row>
    <row r="1129" spans="1:4" ht="15.75" x14ac:dyDescent="0.25">
      <c r="A1129" s="9"/>
      <c r="C1129" s="31" t="s">
        <v>2942</v>
      </c>
      <c r="D1129" s="32" t="s">
        <v>2943</v>
      </c>
    </row>
    <row r="1130" spans="1:4" ht="15.75" x14ac:dyDescent="0.25">
      <c r="A1130" s="9"/>
      <c r="C1130" s="31" t="s">
        <v>2945</v>
      </c>
      <c r="D1130" s="32" t="s">
        <v>2946</v>
      </c>
    </row>
    <row r="1131" spans="1:4" ht="15.75" x14ac:dyDescent="0.25">
      <c r="A1131" s="9"/>
      <c r="C1131" s="31" t="s">
        <v>2947</v>
      </c>
      <c r="D1131" s="32" t="s">
        <v>2948</v>
      </c>
    </row>
    <row r="1132" spans="1:4" ht="15.75" x14ac:dyDescent="0.25">
      <c r="A1132" s="9"/>
      <c r="C1132" s="31" t="s">
        <v>2771</v>
      </c>
      <c r="D1132" s="32" t="s">
        <v>2950</v>
      </c>
    </row>
    <row r="1133" spans="1:4" ht="15.75" x14ac:dyDescent="0.25">
      <c r="A1133" s="9"/>
      <c r="C1133" s="31" t="s">
        <v>2783</v>
      </c>
      <c r="D1133" s="32" t="s">
        <v>2952</v>
      </c>
    </row>
    <row r="1134" spans="1:4" ht="15.75" x14ac:dyDescent="0.25">
      <c r="A1134" s="9"/>
      <c r="C1134" s="31" t="s">
        <v>598</v>
      </c>
      <c r="D1134" s="32" t="s">
        <v>2954</v>
      </c>
    </row>
    <row r="1135" spans="1:4" ht="15.75" x14ac:dyDescent="0.25">
      <c r="A1135" s="9"/>
      <c r="C1135" s="31" t="s">
        <v>2955</v>
      </c>
      <c r="D1135" s="32" t="s">
        <v>2944</v>
      </c>
    </row>
    <row r="1136" spans="1:4" ht="15.75" x14ac:dyDescent="0.25">
      <c r="A1136" s="9"/>
      <c r="C1136" s="31" t="s">
        <v>2957</v>
      </c>
      <c r="D1136" s="32" t="s">
        <v>2958</v>
      </c>
    </row>
    <row r="1137" spans="1:4" ht="15.75" x14ac:dyDescent="0.25">
      <c r="A1137" s="9"/>
      <c r="C1137" s="31" t="s">
        <v>851</v>
      </c>
      <c r="D1137" s="32" t="s">
        <v>2949</v>
      </c>
    </row>
    <row r="1138" spans="1:4" ht="15.75" x14ac:dyDescent="0.25">
      <c r="A1138" s="9"/>
      <c r="C1138" s="31" t="s">
        <v>626</v>
      </c>
      <c r="D1138" s="32" t="s">
        <v>2951</v>
      </c>
    </row>
    <row r="1139" spans="1:4" ht="15.75" x14ac:dyDescent="0.25">
      <c r="A1139" s="9"/>
      <c r="C1139" s="31" t="s">
        <v>2792</v>
      </c>
      <c r="D1139" s="32" t="s">
        <v>2953</v>
      </c>
    </row>
    <row r="1140" spans="1:4" ht="15.75" x14ac:dyDescent="0.25">
      <c r="A1140" s="9"/>
      <c r="C1140" s="31" t="s">
        <v>735</v>
      </c>
      <c r="D1140" s="32" t="s">
        <v>2960</v>
      </c>
    </row>
    <row r="1141" spans="1:4" ht="15.75" x14ac:dyDescent="0.25">
      <c r="A1141" s="9"/>
      <c r="C1141" s="31" t="s">
        <v>1020</v>
      </c>
      <c r="D1141" s="32" t="s">
        <v>2956</v>
      </c>
    </row>
    <row r="1142" spans="1:4" ht="15.75" x14ac:dyDescent="0.25">
      <c r="A1142" s="9"/>
      <c r="C1142" s="31" t="s">
        <v>2963</v>
      </c>
      <c r="D1142" s="32" t="s">
        <v>2964</v>
      </c>
    </row>
    <row r="1143" spans="1:4" ht="15.75" x14ac:dyDescent="0.25">
      <c r="A1143" s="9"/>
      <c r="C1143" s="31" t="s">
        <v>174</v>
      </c>
      <c r="D1143" s="32" t="s">
        <v>1498</v>
      </c>
    </row>
    <row r="1144" spans="1:4" ht="15.75" x14ac:dyDescent="0.25">
      <c r="A1144" s="9"/>
      <c r="C1144" s="31" t="s">
        <v>2805</v>
      </c>
      <c r="D1144" s="32" t="s">
        <v>2959</v>
      </c>
    </row>
    <row r="1145" spans="1:4" ht="15.75" x14ac:dyDescent="0.25">
      <c r="A1145" s="9"/>
      <c r="C1145" s="31" t="s">
        <v>2808</v>
      </c>
      <c r="D1145" s="32" t="s">
        <v>2967</v>
      </c>
    </row>
    <row r="1146" spans="1:4" ht="15.75" x14ac:dyDescent="0.25">
      <c r="A1146" s="9"/>
      <c r="C1146" s="31" t="s">
        <v>1557</v>
      </c>
      <c r="D1146" s="32" t="s">
        <v>2961</v>
      </c>
    </row>
    <row r="1147" spans="1:4" ht="15.75" x14ac:dyDescent="0.25">
      <c r="A1147" s="9"/>
      <c r="C1147" s="31" t="s">
        <v>2811</v>
      </c>
      <c r="D1147" s="32" t="s">
        <v>2962</v>
      </c>
    </row>
    <row r="1148" spans="1:4" ht="15.75" x14ac:dyDescent="0.25">
      <c r="A1148" s="9"/>
      <c r="C1148" s="31" t="s">
        <v>2970</v>
      </c>
      <c r="D1148" s="32" t="s">
        <v>2965</v>
      </c>
    </row>
    <row r="1149" spans="1:4" ht="15.75" x14ac:dyDescent="0.25">
      <c r="A1149" s="9"/>
      <c r="C1149" s="31" t="s">
        <v>2972</v>
      </c>
      <c r="D1149" s="32" t="s">
        <v>2966</v>
      </c>
    </row>
    <row r="1150" spans="1:4" ht="15.75" x14ac:dyDescent="0.25">
      <c r="A1150" s="9"/>
      <c r="C1150" s="31" t="s">
        <v>1162</v>
      </c>
      <c r="D1150" s="32" t="s">
        <v>2973</v>
      </c>
    </row>
    <row r="1151" spans="1:4" ht="15.75" x14ac:dyDescent="0.25">
      <c r="A1151" s="9"/>
      <c r="C1151" s="31" t="s">
        <v>1048</v>
      </c>
      <c r="D1151" s="32" t="s">
        <v>2968</v>
      </c>
    </row>
    <row r="1152" spans="1:4" ht="15.75" x14ac:dyDescent="0.25">
      <c r="A1152" s="9"/>
      <c r="C1152" s="31" t="s">
        <v>1612</v>
      </c>
      <c r="D1152" s="32" t="s">
        <v>2975</v>
      </c>
    </row>
    <row r="1153" spans="1:4" ht="15.75" x14ac:dyDescent="0.25">
      <c r="A1153" s="9"/>
      <c r="C1153" s="34"/>
      <c r="D1153" s="32" t="s">
        <v>2969</v>
      </c>
    </row>
    <row r="1154" spans="1:4" ht="15.75" x14ac:dyDescent="0.25">
      <c r="A1154" s="9"/>
      <c r="C1154" s="34"/>
      <c r="D1154" s="32" t="s">
        <v>2971</v>
      </c>
    </row>
    <row r="1155" spans="1:4" ht="15.75" x14ac:dyDescent="0.25">
      <c r="A1155" s="9"/>
      <c r="C1155" s="34"/>
      <c r="D1155" s="32" t="s">
        <v>2978</v>
      </c>
    </row>
    <row r="1156" spans="1:4" ht="15.75" x14ac:dyDescent="0.25">
      <c r="A1156" s="9"/>
      <c r="C1156" s="34"/>
      <c r="D1156" s="32" t="s">
        <v>2974</v>
      </c>
    </row>
    <row r="1157" spans="1:4" ht="15.75" x14ac:dyDescent="0.25">
      <c r="A1157" s="9"/>
      <c r="C1157" s="34"/>
      <c r="D1157" s="32" t="s">
        <v>854</v>
      </c>
    </row>
    <row r="1158" spans="1:4" ht="15.75" x14ac:dyDescent="0.25">
      <c r="A1158" s="9"/>
      <c r="C1158" s="34"/>
      <c r="D1158" s="32" t="s">
        <v>2976</v>
      </c>
    </row>
    <row r="1159" spans="1:4" ht="15.75" x14ac:dyDescent="0.25">
      <c r="A1159" s="9"/>
      <c r="C1159" s="34"/>
      <c r="D1159" s="32" t="s">
        <v>2977</v>
      </c>
    </row>
    <row r="1160" spans="1:4" ht="15.75" x14ac:dyDescent="0.25">
      <c r="A1160" s="9"/>
      <c r="C1160" s="34"/>
      <c r="D1160" s="32" t="s">
        <v>2981</v>
      </c>
    </row>
    <row r="1161" spans="1:4" ht="15.75" x14ac:dyDescent="0.25">
      <c r="A1161" s="9"/>
      <c r="C1161" s="34"/>
      <c r="D1161" s="32" t="s">
        <v>2983</v>
      </c>
    </row>
    <row r="1162" spans="1:4" ht="15.75" x14ac:dyDescent="0.25">
      <c r="A1162" s="9"/>
      <c r="C1162" s="34"/>
      <c r="D1162" s="32" t="s">
        <v>2985</v>
      </c>
    </row>
    <row r="1163" spans="1:4" ht="15.75" x14ac:dyDescent="0.25">
      <c r="A1163" s="9"/>
      <c r="C1163" s="34"/>
      <c r="D1163" s="32" t="s">
        <v>2986</v>
      </c>
    </row>
    <row r="1164" spans="1:4" ht="15.75" x14ac:dyDescent="0.25">
      <c r="A1164" s="9"/>
      <c r="C1164" s="34"/>
      <c r="D1164" s="32" t="s">
        <v>2988</v>
      </c>
    </row>
    <row r="1165" spans="1:4" ht="15.75" x14ac:dyDescent="0.25">
      <c r="A1165" s="9"/>
      <c r="C1165" s="34"/>
      <c r="D1165" s="32" t="s">
        <v>2989</v>
      </c>
    </row>
    <row r="1166" spans="1:4" ht="15.75" x14ac:dyDescent="0.25">
      <c r="A1166" s="9"/>
      <c r="C1166" s="34"/>
      <c r="D1166" s="32" t="s">
        <v>2979</v>
      </c>
    </row>
    <row r="1167" spans="1:4" ht="15.75" x14ac:dyDescent="0.25">
      <c r="A1167" s="9"/>
      <c r="C1167" s="34"/>
      <c r="D1167" s="32" t="s">
        <v>2980</v>
      </c>
    </row>
    <row r="1168" spans="1:4" ht="15.75" x14ac:dyDescent="0.25">
      <c r="A1168" s="9"/>
      <c r="C1168" s="34"/>
      <c r="D1168" s="32" t="s">
        <v>2982</v>
      </c>
    </row>
    <row r="1169" spans="1:4" ht="15.75" x14ac:dyDescent="0.25">
      <c r="A1169" s="9"/>
      <c r="C1169" s="34"/>
      <c r="D1169" s="32" t="s">
        <v>2984</v>
      </c>
    </row>
    <row r="1170" spans="1:4" ht="15.75" x14ac:dyDescent="0.25">
      <c r="A1170" s="9"/>
      <c r="C1170" s="34"/>
      <c r="D1170" s="32" t="s">
        <v>2991</v>
      </c>
    </row>
    <row r="1171" spans="1:4" ht="15.75" x14ac:dyDescent="0.25">
      <c r="A1171" s="9"/>
      <c r="C1171" s="34"/>
      <c r="D1171" s="32" t="s">
        <v>2987</v>
      </c>
    </row>
    <row r="1172" spans="1:4" ht="15.75" x14ac:dyDescent="0.25">
      <c r="A1172" s="9"/>
      <c r="C1172" s="34"/>
      <c r="D1172" s="32" t="s">
        <v>2992</v>
      </c>
    </row>
    <row r="1173" spans="1:4" ht="15.75" x14ac:dyDescent="0.25">
      <c r="A1173" s="9"/>
      <c r="C1173" s="34"/>
      <c r="D1173" s="32" t="s">
        <v>2993</v>
      </c>
    </row>
    <row r="1174" spans="1:4" ht="15.75" x14ac:dyDescent="0.25">
      <c r="A1174" s="9"/>
      <c r="C1174" s="34"/>
      <c r="D1174" s="32" t="s">
        <v>2994</v>
      </c>
    </row>
    <row r="1175" spans="1:4" ht="15.75" x14ac:dyDescent="0.25">
      <c r="A1175" s="9"/>
      <c r="C1175" s="34"/>
      <c r="D1175" s="32" t="s">
        <v>2996</v>
      </c>
    </row>
    <row r="1176" spans="1:4" ht="15.75" x14ac:dyDescent="0.25">
      <c r="A1176" s="9"/>
      <c r="C1176" s="34"/>
      <c r="D1176" s="32" t="s">
        <v>2997</v>
      </c>
    </row>
    <row r="1177" spans="1:4" ht="15.75" x14ac:dyDescent="0.25">
      <c r="A1177" s="9"/>
      <c r="C1177" s="34"/>
      <c r="D1177" s="32" t="s">
        <v>2990</v>
      </c>
    </row>
    <row r="1178" spans="1:4" ht="15.75" x14ac:dyDescent="0.25">
      <c r="A1178" s="9"/>
      <c r="C1178" s="34"/>
      <c r="D1178" s="32" t="s">
        <v>2999</v>
      </c>
    </row>
    <row r="1179" spans="1:4" ht="15.75" x14ac:dyDescent="0.25">
      <c r="A1179" s="9"/>
      <c r="C1179" s="34"/>
      <c r="D1179" s="32" t="s">
        <v>1322</v>
      </c>
    </row>
    <row r="1180" spans="1:4" ht="15.75" x14ac:dyDescent="0.25">
      <c r="A1180" s="9"/>
      <c r="C1180" s="34"/>
      <c r="D1180" s="32" t="s">
        <v>3002</v>
      </c>
    </row>
    <row r="1181" spans="1:4" ht="15.75" x14ac:dyDescent="0.25">
      <c r="A1181" s="9"/>
      <c r="C1181" s="34"/>
      <c r="D1181" s="32" t="s">
        <v>49</v>
      </c>
    </row>
    <row r="1182" spans="1:4" ht="15.75" x14ac:dyDescent="0.25">
      <c r="A1182" s="9"/>
      <c r="C1182" s="34"/>
      <c r="D1182" s="32" t="s">
        <v>3005</v>
      </c>
    </row>
    <row r="1183" spans="1:4" ht="15.75" x14ac:dyDescent="0.25">
      <c r="A1183" s="9"/>
      <c r="C1183" s="34"/>
      <c r="D1183" s="32" t="s">
        <v>3007</v>
      </c>
    </row>
    <row r="1184" spans="1:4" ht="15.75" x14ac:dyDescent="0.25">
      <c r="A1184" s="9"/>
      <c r="C1184" s="34"/>
      <c r="D1184" s="32" t="s">
        <v>3009</v>
      </c>
    </row>
    <row r="1185" spans="1:4" ht="15.75" x14ac:dyDescent="0.25">
      <c r="A1185" s="9"/>
      <c r="C1185" s="34"/>
      <c r="D1185" s="32" t="s">
        <v>3011</v>
      </c>
    </row>
    <row r="1186" spans="1:4" ht="15.75" x14ac:dyDescent="0.25">
      <c r="A1186" s="9"/>
      <c r="C1186" s="34"/>
      <c r="D1186" s="32" t="s">
        <v>1188</v>
      </c>
    </row>
    <row r="1187" spans="1:4" ht="15.75" x14ac:dyDescent="0.25">
      <c r="A1187" s="9"/>
      <c r="C1187" s="34"/>
      <c r="D1187" s="32" t="s">
        <v>2995</v>
      </c>
    </row>
    <row r="1188" spans="1:4" ht="15.75" x14ac:dyDescent="0.25">
      <c r="A1188" s="9"/>
      <c r="C1188" s="34"/>
      <c r="D1188" s="32" t="s">
        <v>3013</v>
      </c>
    </row>
    <row r="1189" spans="1:4" ht="15.75" x14ac:dyDescent="0.25">
      <c r="A1189" s="9"/>
      <c r="C1189" s="34"/>
      <c r="D1189" s="32" t="s">
        <v>2998</v>
      </c>
    </row>
    <row r="1190" spans="1:4" ht="15.75" x14ac:dyDescent="0.25">
      <c r="A1190" s="9"/>
      <c r="C1190" s="34"/>
      <c r="D1190" s="32" t="s">
        <v>3015</v>
      </c>
    </row>
    <row r="1191" spans="1:4" ht="15.75" x14ac:dyDescent="0.25">
      <c r="A1191" s="9"/>
      <c r="C1191" s="34"/>
      <c r="D1191" s="32" t="s">
        <v>3000</v>
      </c>
    </row>
    <row r="1192" spans="1:4" ht="15.75" x14ac:dyDescent="0.25">
      <c r="A1192" s="9"/>
      <c r="C1192" s="34"/>
      <c r="D1192" s="32" t="s">
        <v>3001</v>
      </c>
    </row>
    <row r="1193" spans="1:4" ht="15.75" x14ac:dyDescent="0.25">
      <c r="A1193" s="9"/>
      <c r="C1193" s="34"/>
      <c r="D1193" s="32" t="s">
        <v>3016</v>
      </c>
    </row>
    <row r="1194" spans="1:4" ht="15.75" x14ac:dyDescent="0.25">
      <c r="A1194" s="9"/>
      <c r="C1194" s="34"/>
      <c r="D1194" s="32" t="s">
        <v>3003</v>
      </c>
    </row>
    <row r="1195" spans="1:4" ht="15.75" x14ac:dyDescent="0.25">
      <c r="A1195" s="9"/>
      <c r="C1195" s="34"/>
      <c r="D1195" s="32" t="s">
        <v>3018</v>
      </c>
    </row>
    <row r="1196" spans="1:4" ht="15.75" x14ac:dyDescent="0.25">
      <c r="A1196" s="9"/>
      <c r="C1196" s="34"/>
      <c r="D1196" s="32" t="s">
        <v>3004</v>
      </c>
    </row>
    <row r="1197" spans="1:4" ht="15.75" x14ac:dyDescent="0.25">
      <c r="A1197" s="9"/>
      <c r="C1197" s="34"/>
      <c r="D1197" s="32" t="s">
        <v>3006</v>
      </c>
    </row>
    <row r="1198" spans="1:4" ht="15.75" x14ac:dyDescent="0.25">
      <c r="A1198" s="9"/>
      <c r="C1198" s="34"/>
      <c r="D1198" s="32" t="s">
        <v>3008</v>
      </c>
    </row>
    <row r="1199" spans="1:4" ht="15.75" x14ac:dyDescent="0.25">
      <c r="A1199" s="9"/>
      <c r="C1199" s="34"/>
      <c r="D1199" s="32" t="s">
        <v>3010</v>
      </c>
    </row>
    <row r="1200" spans="1:4" ht="15.75" x14ac:dyDescent="0.25">
      <c r="A1200" s="9"/>
      <c r="C1200" s="34"/>
      <c r="D1200" s="32" t="s">
        <v>3021</v>
      </c>
    </row>
    <row r="1201" spans="1:4" ht="15.75" x14ac:dyDescent="0.25">
      <c r="A1201" s="9"/>
      <c r="C1201" s="34"/>
      <c r="D1201" s="32" t="s">
        <v>3022</v>
      </c>
    </row>
    <row r="1202" spans="1:4" ht="15.75" x14ac:dyDescent="0.25">
      <c r="A1202" s="9"/>
      <c r="C1202" s="34"/>
      <c r="D1202" s="32" t="s">
        <v>3012</v>
      </c>
    </row>
    <row r="1203" spans="1:4" ht="15.75" x14ac:dyDescent="0.25">
      <c r="A1203" s="9"/>
      <c r="C1203" s="34"/>
      <c r="D1203" s="32" t="s">
        <v>3024</v>
      </c>
    </row>
    <row r="1204" spans="1:4" ht="15.75" x14ac:dyDescent="0.25">
      <c r="A1204" s="9"/>
      <c r="C1204" s="34"/>
      <c r="D1204" s="32" t="s">
        <v>3014</v>
      </c>
    </row>
    <row r="1205" spans="1:4" ht="15.75" x14ac:dyDescent="0.25">
      <c r="A1205" s="9"/>
      <c r="C1205" s="34"/>
      <c r="D1205" s="32" t="s">
        <v>3026</v>
      </c>
    </row>
    <row r="1206" spans="1:4" ht="15.75" x14ac:dyDescent="0.25">
      <c r="A1206" s="9"/>
      <c r="C1206" s="34"/>
      <c r="D1206" s="32" t="s">
        <v>3027</v>
      </c>
    </row>
    <row r="1207" spans="1:4" ht="15.75" x14ac:dyDescent="0.25">
      <c r="A1207" s="9"/>
      <c r="C1207" s="34"/>
      <c r="D1207" s="32" t="s">
        <v>3029</v>
      </c>
    </row>
    <row r="1208" spans="1:4" ht="15.75" x14ac:dyDescent="0.25">
      <c r="A1208" s="9"/>
      <c r="C1208" s="34"/>
      <c r="D1208" s="32" t="s">
        <v>3030</v>
      </c>
    </row>
    <row r="1209" spans="1:4" ht="15.75" x14ac:dyDescent="0.25">
      <c r="A1209" s="9"/>
      <c r="C1209" s="34"/>
      <c r="D1209" s="32" t="s">
        <v>3017</v>
      </c>
    </row>
    <row r="1210" spans="1:4" ht="15.75" x14ac:dyDescent="0.25">
      <c r="A1210" s="9"/>
      <c r="C1210" s="34"/>
      <c r="D1210" s="32" t="s">
        <v>3033</v>
      </c>
    </row>
    <row r="1211" spans="1:4" ht="15.75" x14ac:dyDescent="0.25">
      <c r="A1211" s="9"/>
      <c r="C1211" s="34"/>
      <c r="D1211" s="32" t="s">
        <v>3019</v>
      </c>
    </row>
    <row r="1212" spans="1:4" ht="15.75" x14ac:dyDescent="0.25">
      <c r="A1212" s="9"/>
      <c r="C1212" s="34"/>
      <c r="D1212" s="32" t="s">
        <v>3020</v>
      </c>
    </row>
    <row r="1213" spans="1:4" ht="15.75" x14ac:dyDescent="0.25">
      <c r="A1213" s="9"/>
      <c r="C1213" s="34"/>
      <c r="D1213" s="32" t="s">
        <v>3035</v>
      </c>
    </row>
    <row r="1214" spans="1:4" ht="15.75" x14ac:dyDescent="0.25">
      <c r="A1214" s="9"/>
      <c r="C1214" s="34"/>
      <c r="D1214" s="32" t="s">
        <v>3036</v>
      </c>
    </row>
    <row r="1215" spans="1:4" ht="15.75" x14ac:dyDescent="0.25">
      <c r="A1215" s="9"/>
      <c r="C1215" s="34"/>
      <c r="D1215" s="32" t="s">
        <v>3038</v>
      </c>
    </row>
    <row r="1216" spans="1:4" ht="15.75" x14ac:dyDescent="0.25">
      <c r="A1216" s="9"/>
      <c r="C1216" s="34"/>
      <c r="D1216" s="32" t="s">
        <v>3039</v>
      </c>
    </row>
    <row r="1217" spans="1:4" ht="15.75" x14ac:dyDescent="0.25">
      <c r="A1217" s="9"/>
      <c r="C1217" s="34"/>
      <c r="D1217" s="32" t="s">
        <v>3023</v>
      </c>
    </row>
    <row r="1218" spans="1:4" ht="15.75" x14ac:dyDescent="0.25">
      <c r="A1218" s="9"/>
      <c r="C1218" s="34"/>
      <c r="D1218" s="32" t="s">
        <v>3041</v>
      </c>
    </row>
    <row r="1219" spans="1:4" ht="15.75" x14ac:dyDescent="0.25">
      <c r="A1219" s="9"/>
      <c r="C1219" s="34"/>
      <c r="D1219" s="32" t="s">
        <v>3025</v>
      </c>
    </row>
    <row r="1220" spans="1:4" ht="15.75" x14ac:dyDescent="0.25">
      <c r="A1220" s="9"/>
      <c r="C1220" s="34"/>
      <c r="D1220" s="32" t="s">
        <v>3043</v>
      </c>
    </row>
    <row r="1221" spans="1:4" ht="15.75" x14ac:dyDescent="0.25">
      <c r="A1221" s="9"/>
      <c r="C1221" s="34"/>
      <c r="D1221" s="32" t="s">
        <v>3045</v>
      </c>
    </row>
    <row r="1222" spans="1:4" ht="15.75" x14ac:dyDescent="0.25">
      <c r="A1222" s="9"/>
      <c r="C1222" s="34"/>
      <c r="D1222" s="32" t="s">
        <v>3028</v>
      </c>
    </row>
    <row r="1223" spans="1:4" ht="15.75" x14ac:dyDescent="0.25">
      <c r="A1223" s="9"/>
      <c r="C1223" s="34"/>
      <c r="D1223" s="32" t="s">
        <v>3046</v>
      </c>
    </row>
    <row r="1224" spans="1:4" ht="15.75" x14ac:dyDescent="0.25">
      <c r="A1224" s="9"/>
      <c r="C1224" s="34"/>
      <c r="D1224" s="32" t="s">
        <v>3031</v>
      </c>
    </row>
    <row r="1225" spans="1:4" ht="15.75" x14ac:dyDescent="0.25">
      <c r="A1225" s="9"/>
      <c r="C1225" s="34"/>
      <c r="D1225" s="32" t="s">
        <v>3032</v>
      </c>
    </row>
    <row r="1226" spans="1:4" ht="15.75" x14ac:dyDescent="0.25">
      <c r="A1226" s="9"/>
      <c r="C1226" s="34"/>
      <c r="D1226" s="32" t="s">
        <v>3047</v>
      </c>
    </row>
    <row r="1227" spans="1:4" ht="15.75" x14ac:dyDescent="0.25">
      <c r="A1227" s="9"/>
      <c r="C1227" s="34"/>
      <c r="D1227" s="32" t="s">
        <v>3049</v>
      </c>
    </row>
    <row r="1228" spans="1:4" ht="15.75" x14ac:dyDescent="0.25">
      <c r="A1228" s="9"/>
      <c r="C1228" s="34"/>
      <c r="D1228" s="32" t="s">
        <v>3034</v>
      </c>
    </row>
    <row r="1229" spans="1:4" ht="15.75" x14ac:dyDescent="0.25">
      <c r="A1229" s="9"/>
      <c r="C1229" s="34"/>
      <c r="D1229" s="32" t="s">
        <v>3051</v>
      </c>
    </row>
    <row r="1230" spans="1:4" ht="15.75" x14ac:dyDescent="0.25">
      <c r="A1230" s="9"/>
      <c r="C1230" s="34"/>
      <c r="D1230" s="32" t="s">
        <v>3052</v>
      </c>
    </row>
    <row r="1231" spans="1:4" ht="15.75" x14ac:dyDescent="0.25">
      <c r="A1231" s="9"/>
      <c r="C1231" s="34"/>
      <c r="D1231" s="32" t="s">
        <v>3054</v>
      </c>
    </row>
    <row r="1232" spans="1:4" ht="15.75" x14ac:dyDescent="0.25">
      <c r="A1232" s="9"/>
      <c r="C1232" s="34"/>
      <c r="D1232" s="32" t="s">
        <v>3037</v>
      </c>
    </row>
    <row r="1233" spans="1:4" ht="15.75" x14ac:dyDescent="0.25">
      <c r="A1233" s="9"/>
      <c r="C1233" s="34"/>
      <c r="D1233" s="32" t="s">
        <v>3056</v>
      </c>
    </row>
    <row r="1234" spans="1:4" ht="15.75" x14ac:dyDescent="0.25">
      <c r="A1234" s="9"/>
      <c r="C1234" s="34"/>
      <c r="D1234" s="32" t="s">
        <v>3057</v>
      </c>
    </row>
    <row r="1235" spans="1:4" ht="15.75" x14ac:dyDescent="0.25">
      <c r="A1235" s="9"/>
      <c r="C1235" s="34"/>
      <c r="D1235" s="32" t="s">
        <v>3058</v>
      </c>
    </row>
    <row r="1236" spans="1:4" ht="15.75" x14ac:dyDescent="0.25">
      <c r="A1236" s="9"/>
      <c r="C1236" s="34"/>
      <c r="D1236" s="32" t="s">
        <v>3040</v>
      </c>
    </row>
    <row r="1237" spans="1:4" ht="15.75" x14ac:dyDescent="0.25">
      <c r="A1237" s="9"/>
      <c r="C1237" s="34"/>
      <c r="D1237" s="32" t="s">
        <v>3059</v>
      </c>
    </row>
    <row r="1238" spans="1:4" ht="15.75" x14ac:dyDescent="0.25">
      <c r="A1238" s="9"/>
      <c r="C1238" s="34"/>
      <c r="D1238" s="32" t="s">
        <v>3060</v>
      </c>
    </row>
    <row r="1239" spans="1:4" ht="15.75" x14ac:dyDescent="0.25">
      <c r="A1239" s="9"/>
      <c r="C1239" s="34"/>
      <c r="D1239" s="32" t="s">
        <v>3042</v>
      </c>
    </row>
    <row r="1240" spans="1:4" ht="15.75" x14ac:dyDescent="0.25">
      <c r="A1240" s="9"/>
      <c r="C1240" s="34"/>
      <c r="D1240" s="32" t="s">
        <v>3044</v>
      </c>
    </row>
    <row r="1241" spans="1:4" ht="15.75" x14ac:dyDescent="0.25">
      <c r="A1241" s="9"/>
      <c r="C1241" s="34"/>
      <c r="D1241" s="32" t="s">
        <v>3062</v>
      </c>
    </row>
    <row r="1242" spans="1:4" ht="15.75" x14ac:dyDescent="0.25">
      <c r="A1242" s="9"/>
      <c r="C1242" s="34"/>
      <c r="D1242" s="32" t="s">
        <v>3063</v>
      </c>
    </row>
    <row r="1243" spans="1:4" ht="15.75" x14ac:dyDescent="0.25">
      <c r="A1243" s="9"/>
      <c r="C1243" s="34"/>
      <c r="D1243" s="32" t="s">
        <v>3064</v>
      </c>
    </row>
    <row r="1244" spans="1:4" ht="15.75" x14ac:dyDescent="0.25">
      <c r="A1244" s="9"/>
      <c r="C1244" s="34"/>
      <c r="D1244" s="32" t="s">
        <v>3065</v>
      </c>
    </row>
    <row r="1245" spans="1:4" ht="15.75" x14ac:dyDescent="0.25">
      <c r="A1245" s="9"/>
      <c r="C1245" s="34"/>
      <c r="D1245" s="32" t="s">
        <v>3066</v>
      </c>
    </row>
    <row r="1246" spans="1:4" ht="15.75" x14ac:dyDescent="0.25">
      <c r="A1246" s="9"/>
      <c r="C1246" s="34"/>
      <c r="D1246" s="32" t="s">
        <v>3068</v>
      </c>
    </row>
    <row r="1247" spans="1:4" ht="15.75" x14ac:dyDescent="0.25">
      <c r="A1247" s="9"/>
      <c r="C1247" s="34"/>
      <c r="D1247" s="32" t="s">
        <v>3069</v>
      </c>
    </row>
    <row r="1248" spans="1:4" ht="15.75" x14ac:dyDescent="0.25">
      <c r="A1248" s="9"/>
      <c r="C1248" s="34"/>
      <c r="D1248" s="32" t="s">
        <v>3048</v>
      </c>
    </row>
    <row r="1249" spans="1:4" ht="15.75" x14ac:dyDescent="0.25">
      <c r="A1249" s="9"/>
      <c r="C1249" s="34"/>
      <c r="D1249" s="32" t="s">
        <v>3070</v>
      </c>
    </row>
    <row r="1250" spans="1:4" ht="15.75" x14ac:dyDescent="0.25">
      <c r="A1250" s="9"/>
      <c r="C1250" s="34"/>
      <c r="D1250" s="32" t="s">
        <v>3071</v>
      </c>
    </row>
    <row r="1251" spans="1:4" ht="15.75" x14ac:dyDescent="0.25">
      <c r="A1251" s="9"/>
      <c r="C1251" s="34"/>
      <c r="D1251" s="32" t="s">
        <v>3072</v>
      </c>
    </row>
    <row r="1252" spans="1:4" ht="15.75" x14ac:dyDescent="0.25">
      <c r="A1252" s="9"/>
      <c r="C1252" s="34"/>
      <c r="D1252" s="32" t="s">
        <v>3050</v>
      </c>
    </row>
    <row r="1253" spans="1:4" ht="15.75" x14ac:dyDescent="0.25">
      <c r="A1253" s="9"/>
      <c r="C1253" s="34"/>
      <c r="D1253" s="32" t="s">
        <v>1467</v>
      </c>
    </row>
    <row r="1254" spans="1:4" ht="15.75" x14ac:dyDescent="0.25">
      <c r="A1254" s="9"/>
      <c r="C1254" s="34"/>
      <c r="D1254" s="32" t="s">
        <v>3053</v>
      </c>
    </row>
    <row r="1255" spans="1:4" ht="15.75" x14ac:dyDescent="0.25">
      <c r="A1255" s="9"/>
      <c r="C1255" s="34"/>
      <c r="D1255" s="32" t="s">
        <v>3055</v>
      </c>
    </row>
    <row r="1256" spans="1:4" ht="15.75" x14ac:dyDescent="0.25">
      <c r="A1256" s="9"/>
      <c r="C1256" s="34"/>
      <c r="D1256" s="32" t="s">
        <v>3074</v>
      </c>
    </row>
    <row r="1257" spans="1:4" ht="15.75" x14ac:dyDescent="0.25">
      <c r="A1257" s="9"/>
      <c r="C1257" s="34"/>
      <c r="D1257" s="32" t="s">
        <v>546</v>
      </c>
    </row>
    <row r="1258" spans="1:4" ht="15.75" x14ac:dyDescent="0.25">
      <c r="A1258" s="9"/>
      <c r="C1258" s="34"/>
      <c r="D1258" s="32" t="s">
        <v>3075</v>
      </c>
    </row>
    <row r="1259" spans="1:4" ht="15.75" x14ac:dyDescent="0.25">
      <c r="A1259" s="9"/>
      <c r="C1259" s="34"/>
      <c r="D1259" s="32" t="s">
        <v>3076</v>
      </c>
    </row>
    <row r="1260" spans="1:4" ht="15.75" x14ac:dyDescent="0.25">
      <c r="A1260" s="9"/>
      <c r="C1260" s="34"/>
      <c r="D1260" s="32" t="s">
        <v>3077</v>
      </c>
    </row>
    <row r="1261" spans="1:4" ht="15.75" x14ac:dyDescent="0.25">
      <c r="A1261" s="9"/>
      <c r="C1261" s="34"/>
      <c r="D1261" s="32" t="s">
        <v>3078</v>
      </c>
    </row>
    <row r="1262" spans="1:4" ht="15.75" x14ac:dyDescent="0.25">
      <c r="A1262" s="9"/>
      <c r="C1262" s="34"/>
      <c r="D1262" s="32" t="s">
        <v>3079</v>
      </c>
    </row>
    <row r="1263" spans="1:4" ht="15.75" x14ac:dyDescent="0.25">
      <c r="A1263" s="9"/>
      <c r="C1263" s="34"/>
      <c r="D1263" s="32" t="s">
        <v>3061</v>
      </c>
    </row>
    <row r="1264" spans="1:4" ht="15.75" x14ac:dyDescent="0.25">
      <c r="A1264" s="9"/>
      <c r="C1264" s="34"/>
      <c r="D1264" s="32" t="s">
        <v>1495</v>
      </c>
    </row>
    <row r="1265" spans="1:4" ht="15.75" x14ac:dyDescent="0.25">
      <c r="A1265" s="9"/>
      <c r="C1265" s="34"/>
      <c r="D1265" s="32" t="s">
        <v>3080</v>
      </c>
    </row>
    <row r="1266" spans="1:4" ht="15.75" x14ac:dyDescent="0.25">
      <c r="A1266" s="9"/>
      <c r="C1266" s="34"/>
      <c r="D1266" s="32" t="s">
        <v>3081</v>
      </c>
    </row>
    <row r="1267" spans="1:4" ht="15.75" x14ac:dyDescent="0.25">
      <c r="A1267" s="9"/>
      <c r="C1267" s="34"/>
      <c r="D1267" s="32" t="s">
        <v>495</v>
      </c>
    </row>
    <row r="1268" spans="1:4" ht="15.75" x14ac:dyDescent="0.25">
      <c r="A1268" s="9"/>
      <c r="C1268" s="34"/>
      <c r="D1268" s="32" t="s">
        <v>1203</v>
      </c>
    </row>
    <row r="1269" spans="1:4" ht="15.75" x14ac:dyDescent="0.25">
      <c r="A1269" s="9"/>
      <c r="C1269" s="34"/>
      <c r="D1269" s="32" t="s">
        <v>3067</v>
      </c>
    </row>
    <row r="1270" spans="1:4" ht="15.75" x14ac:dyDescent="0.25">
      <c r="A1270" s="9"/>
      <c r="C1270" s="34"/>
      <c r="D1270" s="32" t="s">
        <v>3082</v>
      </c>
    </row>
    <row r="1271" spans="1:4" ht="15.75" x14ac:dyDescent="0.25">
      <c r="A1271" s="9"/>
      <c r="C1271" s="34"/>
      <c r="D1271" s="32" t="s">
        <v>3083</v>
      </c>
    </row>
    <row r="1272" spans="1:4" ht="15.75" x14ac:dyDescent="0.25">
      <c r="A1272" s="9"/>
      <c r="C1272" s="34"/>
      <c r="D1272" s="32" t="s">
        <v>3085</v>
      </c>
    </row>
    <row r="1273" spans="1:4" ht="15.75" x14ac:dyDescent="0.25">
      <c r="A1273" s="9"/>
      <c r="C1273" s="34"/>
      <c r="D1273" s="32" t="s">
        <v>1257</v>
      </c>
    </row>
    <row r="1274" spans="1:4" ht="15.75" x14ac:dyDescent="0.25">
      <c r="A1274" s="9"/>
      <c r="C1274" s="34"/>
      <c r="D1274" s="32" t="s">
        <v>814</v>
      </c>
    </row>
    <row r="1275" spans="1:4" ht="15.75" x14ac:dyDescent="0.25">
      <c r="A1275" s="9"/>
      <c r="C1275" s="34"/>
      <c r="D1275" s="32" t="s">
        <v>324</v>
      </c>
    </row>
    <row r="1276" spans="1:4" ht="15.75" x14ac:dyDescent="0.25">
      <c r="A1276" s="9"/>
      <c r="C1276" s="34"/>
      <c r="D1276" s="32" t="s">
        <v>3086</v>
      </c>
    </row>
    <row r="1277" spans="1:4" ht="15.75" x14ac:dyDescent="0.25">
      <c r="A1277" s="9"/>
      <c r="C1277" s="34"/>
      <c r="D1277" s="32" t="s">
        <v>3088</v>
      </c>
    </row>
    <row r="1278" spans="1:4" ht="15.75" x14ac:dyDescent="0.25">
      <c r="A1278" s="9"/>
      <c r="C1278" s="34"/>
      <c r="D1278" s="32" t="s">
        <v>3073</v>
      </c>
    </row>
    <row r="1279" spans="1:4" ht="15.75" x14ac:dyDescent="0.25">
      <c r="A1279" s="9"/>
      <c r="C1279" s="34"/>
      <c r="D1279" s="32" t="s">
        <v>3090</v>
      </c>
    </row>
    <row r="1280" spans="1:4" ht="15.75" x14ac:dyDescent="0.25">
      <c r="A1280" s="9"/>
      <c r="C1280" s="34"/>
      <c r="D1280" s="32" t="s">
        <v>3091</v>
      </c>
    </row>
    <row r="1281" spans="1:4" ht="15.75" x14ac:dyDescent="0.25">
      <c r="A1281" s="9"/>
      <c r="C1281" s="34"/>
      <c r="D1281" s="32" t="s">
        <v>308</v>
      </c>
    </row>
    <row r="1282" spans="1:4" ht="15.75" x14ac:dyDescent="0.25">
      <c r="A1282" s="9"/>
      <c r="C1282" s="34"/>
      <c r="D1282" s="32" t="s">
        <v>861</v>
      </c>
    </row>
    <row r="1283" spans="1:4" ht="15.75" x14ac:dyDescent="0.25">
      <c r="A1283" s="9"/>
      <c r="C1283" s="34"/>
      <c r="D1283" s="32" t="s">
        <v>3093</v>
      </c>
    </row>
    <row r="1284" spans="1:4" ht="15.75" x14ac:dyDescent="0.25">
      <c r="A1284" s="9"/>
      <c r="C1284" s="34"/>
      <c r="D1284" s="32" t="s">
        <v>3095</v>
      </c>
    </row>
    <row r="1285" spans="1:4" ht="15.75" x14ac:dyDescent="0.25">
      <c r="A1285" s="9"/>
      <c r="C1285" s="34"/>
      <c r="D1285" s="32" t="s">
        <v>487</v>
      </c>
    </row>
    <row r="1286" spans="1:4" ht="15.75" x14ac:dyDescent="0.25">
      <c r="A1286" s="9"/>
      <c r="C1286" s="34"/>
      <c r="D1286" s="32" t="s">
        <v>3096</v>
      </c>
    </row>
    <row r="1287" spans="1:4" ht="15.75" x14ac:dyDescent="0.25">
      <c r="A1287" s="9"/>
      <c r="C1287" s="34"/>
      <c r="D1287" s="32" t="s">
        <v>3098</v>
      </c>
    </row>
    <row r="1288" spans="1:4" ht="15.75" x14ac:dyDescent="0.25">
      <c r="A1288" s="9"/>
      <c r="C1288" s="34"/>
      <c r="D1288" s="32" t="s">
        <v>3099</v>
      </c>
    </row>
    <row r="1289" spans="1:4" ht="15.75" x14ac:dyDescent="0.25">
      <c r="A1289" s="9"/>
      <c r="C1289" s="34"/>
      <c r="D1289" s="32" t="s">
        <v>3101</v>
      </c>
    </row>
    <row r="1290" spans="1:4" ht="15.75" x14ac:dyDescent="0.25">
      <c r="A1290" s="9"/>
      <c r="C1290" s="34"/>
      <c r="D1290" s="32" t="s">
        <v>3103</v>
      </c>
    </row>
    <row r="1291" spans="1:4" ht="15.75" x14ac:dyDescent="0.25">
      <c r="A1291" s="9"/>
      <c r="C1291" s="34"/>
      <c r="D1291" s="32" t="s">
        <v>3105</v>
      </c>
    </row>
    <row r="1292" spans="1:4" ht="15.75" x14ac:dyDescent="0.25">
      <c r="A1292" s="9"/>
      <c r="C1292" s="34"/>
      <c r="D1292" s="32" t="s">
        <v>3106</v>
      </c>
    </row>
    <row r="1293" spans="1:4" ht="15.75" x14ac:dyDescent="0.25">
      <c r="A1293" s="9"/>
      <c r="C1293" s="34"/>
      <c r="D1293" s="32" t="s">
        <v>3108</v>
      </c>
    </row>
    <row r="1294" spans="1:4" ht="15.75" x14ac:dyDescent="0.25">
      <c r="A1294" s="9"/>
      <c r="C1294" s="34"/>
      <c r="D1294" s="32" t="s">
        <v>3110</v>
      </c>
    </row>
    <row r="1295" spans="1:4" ht="15.75" x14ac:dyDescent="0.25">
      <c r="A1295" s="9"/>
      <c r="C1295" s="34"/>
      <c r="D1295" s="32" t="s">
        <v>3111</v>
      </c>
    </row>
    <row r="1296" spans="1:4" ht="15.75" x14ac:dyDescent="0.25">
      <c r="A1296" s="9"/>
      <c r="C1296" s="34"/>
      <c r="D1296" s="32" t="s">
        <v>3112</v>
      </c>
    </row>
    <row r="1297" spans="1:4" ht="15.75" x14ac:dyDescent="0.25">
      <c r="A1297" s="9"/>
      <c r="C1297" s="34"/>
      <c r="D1297" s="32" t="s">
        <v>3114</v>
      </c>
    </row>
    <row r="1298" spans="1:4" ht="15.75" x14ac:dyDescent="0.25">
      <c r="A1298" s="9"/>
      <c r="C1298" s="34"/>
      <c r="D1298" s="32" t="s">
        <v>3084</v>
      </c>
    </row>
    <row r="1299" spans="1:4" ht="15.75" x14ac:dyDescent="0.25">
      <c r="A1299" s="9"/>
      <c r="C1299" s="34"/>
      <c r="D1299" s="32" t="s">
        <v>3115</v>
      </c>
    </row>
    <row r="1300" spans="1:4" ht="15.75" x14ac:dyDescent="0.25">
      <c r="A1300" s="9"/>
      <c r="C1300" s="34"/>
      <c r="D1300" s="32" t="s">
        <v>843</v>
      </c>
    </row>
    <row r="1301" spans="1:4" ht="15.75" x14ac:dyDescent="0.25">
      <c r="A1301" s="9"/>
      <c r="C1301" s="34"/>
      <c r="D1301" s="32" t="s">
        <v>3116</v>
      </c>
    </row>
    <row r="1302" spans="1:4" ht="15.75" x14ac:dyDescent="0.25">
      <c r="A1302" s="9"/>
      <c r="C1302" s="34"/>
      <c r="D1302" s="32" t="s">
        <v>472</v>
      </c>
    </row>
    <row r="1303" spans="1:4" ht="15.75" x14ac:dyDescent="0.25">
      <c r="A1303" s="9"/>
      <c r="C1303" s="34"/>
      <c r="D1303" s="32" t="s">
        <v>3119</v>
      </c>
    </row>
    <row r="1304" spans="1:4" ht="15.75" x14ac:dyDescent="0.25">
      <c r="A1304" s="9"/>
      <c r="C1304" s="34"/>
      <c r="D1304" s="32" t="s">
        <v>3087</v>
      </c>
    </row>
    <row r="1305" spans="1:4" ht="15.75" x14ac:dyDescent="0.25">
      <c r="A1305" s="9"/>
      <c r="C1305" s="34"/>
      <c r="D1305" s="32" t="s">
        <v>3089</v>
      </c>
    </row>
    <row r="1306" spans="1:4" ht="15.75" x14ac:dyDescent="0.25">
      <c r="A1306" s="9"/>
      <c r="C1306" s="34"/>
      <c r="D1306" s="32" t="s">
        <v>3121</v>
      </c>
    </row>
    <row r="1307" spans="1:4" ht="15.75" x14ac:dyDescent="0.25">
      <c r="A1307" s="9"/>
      <c r="C1307" s="34"/>
      <c r="D1307" s="32" t="s">
        <v>3123</v>
      </c>
    </row>
    <row r="1308" spans="1:4" ht="15.75" x14ac:dyDescent="0.25">
      <c r="A1308" s="9"/>
      <c r="C1308" s="34"/>
      <c r="D1308" s="32" t="s">
        <v>3124</v>
      </c>
    </row>
    <row r="1309" spans="1:4" ht="15.75" x14ac:dyDescent="0.25">
      <c r="A1309" s="9"/>
      <c r="C1309" s="34"/>
      <c r="D1309" s="32" t="s">
        <v>3092</v>
      </c>
    </row>
    <row r="1310" spans="1:4" ht="15.75" x14ac:dyDescent="0.25">
      <c r="A1310" s="9"/>
      <c r="C1310" s="34"/>
      <c r="D1310" s="32" t="s">
        <v>3125</v>
      </c>
    </row>
    <row r="1311" spans="1:4" ht="15.75" x14ac:dyDescent="0.25">
      <c r="A1311" s="9"/>
      <c r="C1311" s="34"/>
      <c r="D1311" s="32" t="s">
        <v>3094</v>
      </c>
    </row>
    <row r="1312" spans="1:4" ht="15.75" x14ac:dyDescent="0.25">
      <c r="A1312" s="9"/>
      <c r="C1312" s="34"/>
      <c r="D1312" s="32" t="s">
        <v>3126</v>
      </c>
    </row>
    <row r="1313" spans="1:4" ht="15.75" x14ac:dyDescent="0.25">
      <c r="A1313" s="9"/>
      <c r="C1313" s="34"/>
      <c r="D1313" s="32" t="s">
        <v>3127</v>
      </c>
    </row>
    <row r="1314" spans="1:4" ht="15.75" x14ac:dyDescent="0.25">
      <c r="A1314" s="9"/>
      <c r="C1314" s="34"/>
      <c r="D1314" s="32" t="s">
        <v>3097</v>
      </c>
    </row>
    <row r="1315" spans="1:4" ht="15.75" x14ac:dyDescent="0.25">
      <c r="A1315" s="9"/>
      <c r="C1315" s="34"/>
      <c r="D1315" s="32" t="s">
        <v>3128</v>
      </c>
    </row>
    <row r="1316" spans="1:4" ht="15.75" x14ac:dyDescent="0.25">
      <c r="A1316" s="9"/>
      <c r="C1316" s="34"/>
      <c r="D1316" s="32" t="s">
        <v>3130</v>
      </c>
    </row>
    <row r="1317" spans="1:4" ht="15.75" x14ac:dyDescent="0.25">
      <c r="A1317" s="9"/>
      <c r="C1317" s="34"/>
      <c r="D1317" s="32" t="s">
        <v>3100</v>
      </c>
    </row>
    <row r="1318" spans="1:4" ht="15.75" x14ac:dyDescent="0.25">
      <c r="A1318" s="9"/>
      <c r="C1318" s="34"/>
      <c r="D1318" s="32" t="s">
        <v>3102</v>
      </c>
    </row>
    <row r="1319" spans="1:4" ht="15.75" x14ac:dyDescent="0.25">
      <c r="A1319" s="9"/>
      <c r="C1319" s="34"/>
      <c r="D1319" s="32" t="s">
        <v>3104</v>
      </c>
    </row>
    <row r="1320" spans="1:4" ht="15.75" x14ac:dyDescent="0.25">
      <c r="A1320" s="9"/>
      <c r="C1320" s="34"/>
      <c r="D1320" s="32" t="s">
        <v>3133</v>
      </c>
    </row>
    <row r="1321" spans="1:4" ht="15.75" x14ac:dyDescent="0.25">
      <c r="A1321" s="9"/>
      <c r="C1321" s="34"/>
      <c r="D1321" s="32" t="s">
        <v>3134</v>
      </c>
    </row>
    <row r="1322" spans="1:4" ht="15.75" x14ac:dyDescent="0.25">
      <c r="A1322" s="9"/>
      <c r="C1322" s="34"/>
      <c r="D1322" s="32" t="s">
        <v>3107</v>
      </c>
    </row>
    <row r="1323" spans="1:4" ht="15.75" x14ac:dyDescent="0.25">
      <c r="A1323" s="9"/>
      <c r="C1323" s="34"/>
      <c r="D1323" s="32" t="s">
        <v>3109</v>
      </c>
    </row>
    <row r="1324" spans="1:4" ht="15.75" x14ac:dyDescent="0.25">
      <c r="A1324" s="9"/>
      <c r="C1324" s="34"/>
      <c r="D1324" s="32" t="s">
        <v>145</v>
      </c>
    </row>
    <row r="1325" spans="1:4" ht="15.75" x14ac:dyDescent="0.25">
      <c r="A1325" s="9"/>
      <c r="C1325" s="34"/>
      <c r="D1325" s="32" t="s">
        <v>834</v>
      </c>
    </row>
    <row r="1326" spans="1:4" ht="15.75" x14ac:dyDescent="0.25">
      <c r="A1326" s="9"/>
      <c r="C1326" s="34"/>
      <c r="D1326" s="32" t="s">
        <v>3113</v>
      </c>
    </row>
    <row r="1327" spans="1:4" ht="15.75" x14ac:dyDescent="0.25">
      <c r="A1327" s="9"/>
      <c r="C1327" s="34"/>
      <c r="D1327" s="32" t="s">
        <v>3137</v>
      </c>
    </row>
    <row r="1328" spans="1:4" ht="15.75" x14ac:dyDescent="0.25">
      <c r="A1328" s="9"/>
      <c r="C1328" s="34"/>
      <c r="D1328" s="32" t="s">
        <v>3139</v>
      </c>
    </row>
    <row r="1329" spans="1:4" ht="15.75" x14ac:dyDescent="0.25">
      <c r="A1329" s="9"/>
      <c r="C1329" s="34"/>
      <c r="D1329" s="32" t="s">
        <v>3117</v>
      </c>
    </row>
    <row r="1330" spans="1:4" ht="15.75" x14ac:dyDescent="0.25">
      <c r="A1330" s="9"/>
      <c r="C1330" s="34"/>
      <c r="D1330" s="32" t="s">
        <v>3141</v>
      </c>
    </row>
    <row r="1331" spans="1:4" ht="15.75" x14ac:dyDescent="0.25">
      <c r="A1331" s="9"/>
      <c r="C1331" s="34"/>
      <c r="D1331" s="32" t="s">
        <v>3118</v>
      </c>
    </row>
    <row r="1332" spans="1:4" ht="15.75" x14ac:dyDescent="0.25">
      <c r="A1332" s="9"/>
      <c r="C1332" s="34"/>
      <c r="D1332" s="32" t="s">
        <v>3142</v>
      </c>
    </row>
    <row r="1333" spans="1:4" ht="15.75" x14ac:dyDescent="0.25">
      <c r="A1333" s="9"/>
      <c r="C1333" s="34"/>
      <c r="D1333" s="32" t="s">
        <v>3143</v>
      </c>
    </row>
    <row r="1334" spans="1:4" ht="15.75" x14ac:dyDescent="0.25">
      <c r="A1334" s="9"/>
      <c r="C1334" s="34"/>
      <c r="D1334" s="32" t="s">
        <v>3145</v>
      </c>
    </row>
    <row r="1335" spans="1:4" ht="15.75" x14ac:dyDescent="0.25">
      <c r="A1335" s="9"/>
      <c r="C1335" s="34"/>
      <c r="D1335" s="32" t="s">
        <v>3147</v>
      </c>
    </row>
    <row r="1336" spans="1:4" ht="15.75" x14ac:dyDescent="0.25">
      <c r="A1336" s="9"/>
      <c r="C1336" s="34"/>
      <c r="D1336" s="32" t="s">
        <v>3120</v>
      </c>
    </row>
    <row r="1337" spans="1:4" ht="15.75" x14ac:dyDescent="0.25">
      <c r="A1337" s="9"/>
      <c r="C1337" s="34"/>
      <c r="D1337" s="32" t="s">
        <v>578</v>
      </c>
    </row>
    <row r="1338" spans="1:4" ht="15.75" x14ac:dyDescent="0.25">
      <c r="A1338" s="9"/>
      <c r="C1338" s="34"/>
      <c r="D1338" s="32" t="s">
        <v>3122</v>
      </c>
    </row>
    <row r="1339" spans="1:4" ht="15.75" x14ac:dyDescent="0.25">
      <c r="A1339" s="9"/>
      <c r="C1339" s="34"/>
      <c r="D1339" s="32" t="s">
        <v>591</v>
      </c>
    </row>
    <row r="1340" spans="1:4" ht="15.75" x14ac:dyDescent="0.25">
      <c r="A1340" s="9"/>
      <c r="C1340" s="34"/>
      <c r="D1340" s="32" t="s">
        <v>1577</v>
      </c>
    </row>
    <row r="1341" spans="1:4" ht="15.75" x14ac:dyDescent="0.25">
      <c r="A1341" s="9"/>
      <c r="C1341" s="34"/>
      <c r="D1341" s="32" t="s">
        <v>3153</v>
      </c>
    </row>
    <row r="1342" spans="1:4" ht="15.75" x14ac:dyDescent="0.25">
      <c r="A1342" s="9"/>
      <c r="C1342" s="34"/>
      <c r="D1342" s="32" t="s">
        <v>3155</v>
      </c>
    </row>
    <row r="1343" spans="1:4" ht="15.75" x14ac:dyDescent="0.25">
      <c r="A1343" s="9"/>
      <c r="C1343" s="34"/>
      <c r="D1343" s="32" t="s">
        <v>3156</v>
      </c>
    </row>
    <row r="1344" spans="1:4" ht="15.75" x14ac:dyDescent="0.25">
      <c r="A1344" s="9"/>
      <c r="C1344" s="34"/>
      <c r="D1344" s="32" t="s">
        <v>3157</v>
      </c>
    </row>
    <row r="1345" spans="1:4" ht="15.75" x14ac:dyDescent="0.25">
      <c r="A1345" s="9"/>
      <c r="C1345" s="34"/>
      <c r="D1345" s="32" t="s">
        <v>3159</v>
      </c>
    </row>
    <row r="1346" spans="1:4" ht="15.75" x14ac:dyDescent="0.25">
      <c r="A1346" s="9"/>
      <c r="C1346" s="34"/>
      <c r="D1346" s="32" t="s">
        <v>3160</v>
      </c>
    </row>
    <row r="1347" spans="1:4" ht="15.75" x14ac:dyDescent="0.25">
      <c r="A1347" s="9"/>
      <c r="C1347" s="34"/>
      <c r="D1347" s="32" t="s">
        <v>1369</v>
      </c>
    </row>
    <row r="1348" spans="1:4" ht="15.75" x14ac:dyDescent="0.25">
      <c r="A1348" s="9"/>
      <c r="C1348" s="34"/>
      <c r="D1348" s="32" t="s">
        <v>3161</v>
      </c>
    </row>
    <row r="1349" spans="1:4" ht="15.75" x14ac:dyDescent="0.25">
      <c r="A1349" s="9"/>
      <c r="C1349" s="34"/>
      <c r="D1349" s="32" t="s">
        <v>3129</v>
      </c>
    </row>
    <row r="1350" spans="1:4" ht="15.75" x14ac:dyDescent="0.25">
      <c r="A1350" s="9"/>
      <c r="C1350" s="34"/>
      <c r="D1350" s="32" t="s">
        <v>3131</v>
      </c>
    </row>
    <row r="1351" spans="1:4" ht="15.75" x14ac:dyDescent="0.25">
      <c r="A1351" s="9"/>
      <c r="C1351" s="34"/>
      <c r="D1351" s="32" t="s">
        <v>3132</v>
      </c>
    </row>
    <row r="1352" spans="1:4" ht="15.75" x14ac:dyDescent="0.25">
      <c r="A1352" s="9"/>
      <c r="C1352" s="34"/>
      <c r="D1352" s="32" t="s">
        <v>1308</v>
      </c>
    </row>
    <row r="1353" spans="1:4" ht="15.75" x14ac:dyDescent="0.25">
      <c r="A1353" s="9"/>
      <c r="C1353" s="34"/>
      <c r="D1353" s="32" t="s">
        <v>3164</v>
      </c>
    </row>
    <row r="1354" spans="1:4" ht="15.75" x14ac:dyDescent="0.25">
      <c r="A1354" s="9"/>
      <c r="C1354" s="34"/>
      <c r="D1354" s="32" t="s">
        <v>3166</v>
      </c>
    </row>
    <row r="1355" spans="1:4" ht="15.75" x14ac:dyDescent="0.25">
      <c r="A1355" s="9"/>
      <c r="C1355" s="34"/>
      <c r="D1355" s="32" t="s">
        <v>3168</v>
      </c>
    </row>
    <row r="1356" spans="1:4" ht="15.75" x14ac:dyDescent="0.25">
      <c r="A1356" s="9"/>
      <c r="C1356" s="34"/>
      <c r="D1356" s="32" t="s">
        <v>3169</v>
      </c>
    </row>
    <row r="1357" spans="1:4" ht="15.75" x14ac:dyDescent="0.25">
      <c r="A1357" s="9"/>
      <c r="C1357" s="34"/>
      <c r="D1357" s="32" t="s">
        <v>3170</v>
      </c>
    </row>
    <row r="1358" spans="1:4" ht="15.75" x14ac:dyDescent="0.25">
      <c r="A1358" s="9"/>
      <c r="C1358" s="34"/>
      <c r="D1358" s="35" t="s">
        <v>3171</v>
      </c>
    </row>
    <row r="1359" spans="1:4" ht="15.75" x14ac:dyDescent="0.25">
      <c r="A1359" s="9"/>
      <c r="C1359" s="34"/>
      <c r="D1359" s="35" t="s">
        <v>1217</v>
      </c>
    </row>
    <row r="1360" spans="1:4" ht="15.75" x14ac:dyDescent="0.25">
      <c r="A1360" s="9"/>
      <c r="C1360" s="34"/>
      <c r="D1360" s="35" t="s">
        <v>3172</v>
      </c>
    </row>
    <row r="1361" spans="1:4" ht="15.75" x14ac:dyDescent="0.25">
      <c r="A1361" s="9"/>
      <c r="C1361" s="34"/>
      <c r="D1361" s="35" t="s">
        <v>3174</v>
      </c>
    </row>
    <row r="1362" spans="1:4" ht="15.75" x14ac:dyDescent="0.25">
      <c r="A1362" s="9"/>
      <c r="C1362" s="34"/>
      <c r="D1362" s="35" t="s">
        <v>3175</v>
      </c>
    </row>
    <row r="1363" spans="1:4" ht="15.75" x14ac:dyDescent="0.25">
      <c r="A1363" s="9"/>
      <c r="C1363" s="34"/>
      <c r="D1363" s="35" t="s">
        <v>3176</v>
      </c>
    </row>
    <row r="1364" spans="1:4" ht="15.75" x14ac:dyDescent="0.25">
      <c r="A1364" s="9"/>
      <c r="C1364" s="34"/>
      <c r="D1364" s="35" t="s">
        <v>3177</v>
      </c>
    </row>
    <row r="1365" spans="1:4" ht="15.75" x14ac:dyDescent="0.25">
      <c r="A1365" s="9"/>
      <c r="C1365" s="34"/>
      <c r="D1365" s="32" t="s">
        <v>680</v>
      </c>
    </row>
    <row r="1366" spans="1:4" ht="15.75" x14ac:dyDescent="0.25">
      <c r="A1366" s="9"/>
      <c r="C1366" s="34"/>
      <c r="D1366" s="32" t="s">
        <v>3180</v>
      </c>
    </row>
    <row r="1367" spans="1:4" ht="15.75" x14ac:dyDescent="0.25">
      <c r="A1367" s="9"/>
      <c r="C1367" s="34"/>
      <c r="D1367" s="32" t="s">
        <v>256</v>
      </c>
    </row>
    <row r="1368" spans="1:4" ht="15.75" x14ac:dyDescent="0.25">
      <c r="A1368" s="9"/>
      <c r="C1368" s="34"/>
      <c r="D1368" s="32" t="s">
        <v>3181</v>
      </c>
    </row>
    <row r="1369" spans="1:4" ht="15.75" x14ac:dyDescent="0.25">
      <c r="A1369" s="9"/>
      <c r="C1369" s="34"/>
      <c r="D1369" s="32" t="s">
        <v>3182</v>
      </c>
    </row>
    <row r="1370" spans="1:4" ht="15.75" x14ac:dyDescent="0.25">
      <c r="A1370" s="9"/>
      <c r="C1370" s="34"/>
      <c r="D1370" s="32" t="s">
        <v>3135</v>
      </c>
    </row>
    <row r="1371" spans="1:4" ht="15.75" x14ac:dyDescent="0.25">
      <c r="A1371" s="9"/>
      <c r="C1371" s="34"/>
      <c r="D1371" s="32" t="s">
        <v>3136</v>
      </c>
    </row>
    <row r="1372" spans="1:4" ht="15.75" x14ac:dyDescent="0.25">
      <c r="A1372" s="9"/>
      <c r="C1372" s="34"/>
      <c r="D1372" s="32" t="s">
        <v>3185</v>
      </c>
    </row>
    <row r="1373" spans="1:4" ht="15.75" x14ac:dyDescent="0.25">
      <c r="A1373" s="9"/>
      <c r="C1373" s="34"/>
      <c r="D1373" s="32" t="s">
        <v>3186</v>
      </c>
    </row>
    <row r="1374" spans="1:4" ht="15.75" x14ac:dyDescent="0.25">
      <c r="A1374" s="9"/>
      <c r="C1374" s="34"/>
      <c r="D1374" s="32" t="s">
        <v>3138</v>
      </c>
    </row>
    <row r="1375" spans="1:4" ht="15.75" x14ac:dyDescent="0.25">
      <c r="A1375" s="9"/>
      <c r="C1375" s="34"/>
      <c r="D1375" s="32" t="s">
        <v>3188</v>
      </c>
    </row>
    <row r="1376" spans="1:4" ht="15.75" x14ac:dyDescent="0.25">
      <c r="A1376" s="9"/>
      <c r="C1376" s="34"/>
      <c r="D1376" s="32" t="s">
        <v>3189</v>
      </c>
    </row>
    <row r="1377" spans="1:4" ht="15.75" x14ac:dyDescent="0.25">
      <c r="A1377" s="9"/>
      <c r="C1377" s="34"/>
      <c r="D1377" s="32" t="s">
        <v>3140</v>
      </c>
    </row>
    <row r="1378" spans="1:4" ht="15.75" x14ac:dyDescent="0.25">
      <c r="A1378" s="9"/>
      <c r="C1378" s="34"/>
      <c r="D1378" s="32" t="s">
        <v>3192</v>
      </c>
    </row>
    <row r="1379" spans="1:4" ht="15.75" x14ac:dyDescent="0.25">
      <c r="A1379" s="9"/>
      <c r="C1379" s="34"/>
      <c r="D1379" s="32" t="s">
        <v>3193</v>
      </c>
    </row>
    <row r="1380" spans="1:4" ht="15.75" x14ac:dyDescent="0.25">
      <c r="A1380" s="9"/>
      <c r="C1380" s="34"/>
      <c r="D1380" s="32" t="s">
        <v>3194</v>
      </c>
    </row>
    <row r="1381" spans="1:4" ht="15.75" x14ac:dyDescent="0.25">
      <c r="A1381" s="9"/>
      <c r="C1381" s="34"/>
      <c r="D1381" s="32" t="s">
        <v>3196</v>
      </c>
    </row>
    <row r="1382" spans="1:4" ht="15.75" x14ac:dyDescent="0.25">
      <c r="A1382" s="9"/>
      <c r="C1382" s="34"/>
      <c r="D1382" s="32" t="s">
        <v>3197</v>
      </c>
    </row>
    <row r="1383" spans="1:4" ht="15.75" x14ac:dyDescent="0.25">
      <c r="A1383" s="9"/>
      <c r="C1383" s="34"/>
      <c r="D1383" s="32" t="s">
        <v>3199</v>
      </c>
    </row>
    <row r="1384" spans="1:4" ht="15.75" x14ac:dyDescent="0.25">
      <c r="A1384" s="9"/>
      <c r="C1384" s="34"/>
      <c r="D1384" s="32" t="s">
        <v>3200</v>
      </c>
    </row>
    <row r="1385" spans="1:4" ht="15.75" x14ac:dyDescent="0.25">
      <c r="A1385" s="9"/>
      <c r="C1385" s="34"/>
      <c r="D1385" s="32" t="s">
        <v>1500</v>
      </c>
    </row>
    <row r="1386" spans="1:4" ht="15.75" x14ac:dyDescent="0.25">
      <c r="A1386" s="9"/>
      <c r="C1386" s="34"/>
      <c r="D1386" s="32" t="s">
        <v>3144</v>
      </c>
    </row>
    <row r="1387" spans="1:4" ht="15.75" x14ac:dyDescent="0.25">
      <c r="A1387" s="9"/>
      <c r="C1387" s="34"/>
      <c r="D1387" s="32" t="s">
        <v>3202</v>
      </c>
    </row>
    <row r="1388" spans="1:4" ht="15.75" x14ac:dyDescent="0.25">
      <c r="A1388" s="9"/>
      <c r="C1388" s="34"/>
      <c r="D1388" s="32" t="s">
        <v>3146</v>
      </c>
    </row>
    <row r="1389" spans="1:4" ht="15.75" x14ac:dyDescent="0.25">
      <c r="A1389" s="9"/>
      <c r="C1389" s="34"/>
      <c r="D1389" s="32" t="s">
        <v>3204</v>
      </c>
    </row>
    <row r="1390" spans="1:4" ht="15.75" x14ac:dyDescent="0.25">
      <c r="A1390" s="9"/>
      <c r="C1390" s="34"/>
      <c r="D1390" s="32" t="s">
        <v>3205</v>
      </c>
    </row>
    <row r="1391" spans="1:4" ht="15.75" x14ac:dyDescent="0.25">
      <c r="A1391" s="9"/>
      <c r="C1391" s="34"/>
      <c r="D1391" s="32" t="s">
        <v>3206</v>
      </c>
    </row>
    <row r="1392" spans="1:4" ht="15.75" x14ac:dyDescent="0.25">
      <c r="A1392" s="9"/>
      <c r="C1392" s="34"/>
      <c r="D1392" s="32" t="s">
        <v>3207</v>
      </c>
    </row>
    <row r="1393" spans="1:4" ht="15.75" x14ac:dyDescent="0.25">
      <c r="A1393" s="9"/>
      <c r="C1393" s="34"/>
      <c r="D1393" s="32" t="s">
        <v>3148</v>
      </c>
    </row>
    <row r="1394" spans="1:4" ht="15.75" x14ac:dyDescent="0.25">
      <c r="A1394" s="9"/>
      <c r="C1394" s="34"/>
      <c r="D1394" s="32" t="s">
        <v>3149</v>
      </c>
    </row>
    <row r="1395" spans="1:4" ht="15.75" x14ac:dyDescent="0.25">
      <c r="A1395" s="9"/>
      <c r="C1395" s="34"/>
      <c r="D1395" s="32" t="s">
        <v>3150</v>
      </c>
    </row>
    <row r="1396" spans="1:4" ht="15.75" x14ac:dyDescent="0.25">
      <c r="A1396" s="9"/>
      <c r="C1396" s="34"/>
      <c r="D1396" s="32" t="s">
        <v>3151</v>
      </c>
    </row>
    <row r="1397" spans="1:4" ht="15.75" x14ac:dyDescent="0.25">
      <c r="A1397" s="9"/>
      <c r="C1397" s="34"/>
      <c r="D1397" s="32" t="s">
        <v>3152</v>
      </c>
    </row>
    <row r="1398" spans="1:4" ht="15.75" x14ac:dyDescent="0.25">
      <c r="A1398" s="9"/>
      <c r="C1398" s="34"/>
      <c r="D1398" s="32" t="s">
        <v>3154</v>
      </c>
    </row>
    <row r="1399" spans="1:4" ht="15.75" x14ac:dyDescent="0.25">
      <c r="A1399" s="9"/>
      <c r="C1399" s="34"/>
      <c r="D1399" s="32" t="s">
        <v>3211</v>
      </c>
    </row>
    <row r="1400" spans="1:4" ht="15.75" x14ac:dyDescent="0.25">
      <c r="A1400" s="9"/>
      <c r="C1400" s="34"/>
      <c r="D1400" s="32" t="s">
        <v>3213</v>
      </c>
    </row>
    <row r="1401" spans="1:4" ht="15.75" x14ac:dyDescent="0.25">
      <c r="A1401" s="9"/>
      <c r="C1401" s="34"/>
      <c r="D1401" s="32" t="s">
        <v>3215</v>
      </c>
    </row>
    <row r="1402" spans="1:4" ht="15.75" x14ac:dyDescent="0.25">
      <c r="A1402" s="9"/>
      <c r="C1402" s="34"/>
      <c r="D1402" s="32" t="s">
        <v>3158</v>
      </c>
    </row>
    <row r="1403" spans="1:4" ht="15.75" x14ac:dyDescent="0.25">
      <c r="A1403" s="9"/>
      <c r="C1403" s="34"/>
      <c r="D1403" s="32" t="s">
        <v>3217</v>
      </c>
    </row>
    <row r="1404" spans="1:4" ht="15.75" x14ac:dyDescent="0.25">
      <c r="A1404" s="9"/>
      <c r="C1404" s="34"/>
      <c r="D1404" s="32" t="s">
        <v>3219</v>
      </c>
    </row>
    <row r="1405" spans="1:4" ht="15.75" x14ac:dyDescent="0.25">
      <c r="A1405" s="9"/>
      <c r="C1405" s="34"/>
      <c r="D1405" s="32" t="s">
        <v>3221</v>
      </c>
    </row>
    <row r="1406" spans="1:4" ht="15.75" x14ac:dyDescent="0.25">
      <c r="A1406" s="9"/>
      <c r="C1406" s="34"/>
      <c r="D1406" s="32" t="s">
        <v>3223</v>
      </c>
    </row>
    <row r="1407" spans="1:4" ht="15.75" x14ac:dyDescent="0.25">
      <c r="A1407" s="9"/>
      <c r="C1407" s="34"/>
      <c r="D1407" s="32" t="s">
        <v>3162</v>
      </c>
    </row>
    <row r="1408" spans="1:4" ht="15.75" x14ac:dyDescent="0.25">
      <c r="A1408" s="9"/>
      <c r="C1408" s="34"/>
      <c r="D1408" s="32" t="s">
        <v>3226</v>
      </c>
    </row>
    <row r="1409" spans="1:4" ht="15.75" x14ac:dyDescent="0.25">
      <c r="A1409" s="9"/>
      <c r="C1409" s="34"/>
      <c r="D1409" s="32" t="s">
        <v>3228</v>
      </c>
    </row>
    <row r="1410" spans="1:4" ht="15.75" x14ac:dyDescent="0.25">
      <c r="A1410" s="9"/>
      <c r="C1410" s="34"/>
      <c r="D1410" s="32" t="s">
        <v>403</v>
      </c>
    </row>
    <row r="1411" spans="1:4" ht="15.75" x14ac:dyDescent="0.25">
      <c r="A1411" s="9"/>
      <c r="C1411" s="34"/>
      <c r="D1411" s="32" t="s">
        <v>3163</v>
      </c>
    </row>
    <row r="1412" spans="1:4" ht="15.75" x14ac:dyDescent="0.25">
      <c r="A1412" s="9"/>
      <c r="C1412" s="34"/>
      <c r="D1412" s="32" t="s">
        <v>3165</v>
      </c>
    </row>
    <row r="1413" spans="1:4" ht="15.75" x14ac:dyDescent="0.25">
      <c r="A1413" s="9"/>
      <c r="C1413" s="34"/>
      <c r="D1413" s="32" t="s">
        <v>3167</v>
      </c>
    </row>
    <row r="1414" spans="1:4" ht="15.75" x14ac:dyDescent="0.25">
      <c r="A1414" s="9"/>
      <c r="C1414" s="34"/>
      <c r="D1414" s="32" t="s">
        <v>520</v>
      </c>
    </row>
    <row r="1415" spans="1:4" ht="15.75" x14ac:dyDescent="0.25">
      <c r="A1415" s="9"/>
      <c r="C1415" s="34"/>
      <c r="D1415" s="32" t="s">
        <v>3234</v>
      </c>
    </row>
    <row r="1416" spans="1:4" ht="15.75" x14ac:dyDescent="0.25">
      <c r="A1416" s="9"/>
      <c r="C1416" s="34"/>
      <c r="D1416" s="32" t="s">
        <v>3235</v>
      </c>
    </row>
    <row r="1417" spans="1:4" ht="15.75" x14ac:dyDescent="0.25">
      <c r="A1417" s="9"/>
      <c r="C1417" s="34"/>
      <c r="D1417" s="32" t="s">
        <v>3237</v>
      </c>
    </row>
    <row r="1418" spans="1:4" ht="15.75" x14ac:dyDescent="0.25">
      <c r="A1418" s="9"/>
      <c r="C1418" s="34"/>
      <c r="D1418" s="32" t="s">
        <v>3238</v>
      </c>
    </row>
    <row r="1419" spans="1:4" ht="15.75" x14ac:dyDescent="0.25">
      <c r="A1419" s="9"/>
      <c r="C1419" s="34"/>
      <c r="D1419" s="32" t="s">
        <v>3239</v>
      </c>
    </row>
    <row r="1420" spans="1:4" ht="15.75" x14ac:dyDescent="0.25">
      <c r="A1420" s="9"/>
      <c r="C1420" s="34"/>
      <c r="D1420" s="32" t="s">
        <v>3240</v>
      </c>
    </row>
    <row r="1421" spans="1:4" ht="15.75" x14ac:dyDescent="0.25">
      <c r="A1421" s="9"/>
      <c r="C1421" s="34"/>
      <c r="D1421" s="32" t="s">
        <v>3242</v>
      </c>
    </row>
    <row r="1422" spans="1:4" ht="15.75" x14ac:dyDescent="0.25">
      <c r="A1422" s="9"/>
      <c r="C1422" s="34"/>
      <c r="D1422" s="32" t="s">
        <v>3243</v>
      </c>
    </row>
    <row r="1423" spans="1:4" ht="15.75" x14ac:dyDescent="0.25">
      <c r="A1423" s="9"/>
      <c r="C1423" s="34"/>
      <c r="D1423" s="32" t="s">
        <v>32</v>
      </c>
    </row>
    <row r="1424" spans="1:4" ht="15.75" x14ac:dyDescent="0.25">
      <c r="A1424" s="9"/>
      <c r="C1424" s="34"/>
      <c r="D1424" s="32" t="s">
        <v>1600</v>
      </c>
    </row>
    <row r="1425" spans="1:4" ht="15.75" x14ac:dyDescent="0.25">
      <c r="A1425" s="9"/>
      <c r="C1425" s="34"/>
      <c r="D1425" s="32" t="s">
        <v>3245</v>
      </c>
    </row>
    <row r="1426" spans="1:4" ht="15.75" x14ac:dyDescent="0.25">
      <c r="A1426" s="9"/>
      <c r="C1426" s="34"/>
      <c r="D1426" s="32" t="s">
        <v>3247</v>
      </c>
    </row>
    <row r="1427" spans="1:4" ht="15.75" x14ac:dyDescent="0.25">
      <c r="A1427" s="9"/>
      <c r="C1427" s="34"/>
      <c r="D1427" s="32" t="s">
        <v>3248</v>
      </c>
    </row>
    <row r="1428" spans="1:4" ht="15.75" x14ac:dyDescent="0.25">
      <c r="A1428" s="9"/>
      <c r="C1428" s="34"/>
      <c r="D1428" s="32" t="s">
        <v>1285</v>
      </c>
    </row>
    <row r="1429" spans="1:4" ht="15.75" x14ac:dyDescent="0.25">
      <c r="A1429" s="9"/>
      <c r="C1429" s="34"/>
      <c r="D1429" s="32" t="s">
        <v>3173</v>
      </c>
    </row>
    <row r="1430" spans="1:4" ht="15.75" x14ac:dyDescent="0.25">
      <c r="A1430" s="9"/>
      <c r="C1430" s="34"/>
      <c r="D1430" s="32" t="s">
        <v>3250</v>
      </c>
    </row>
    <row r="1431" spans="1:4" ht="15.75" x14ac:dyDescent="0.25">
      <c r="A1431" s="9"/>
      <c r="C1431" s="34"/>
      <c r="D1431" s="32" t="s">
        <v>3251</v>
      </c>
    </row>
    <row r="1432" spans="1:4" ht="15.75" x14ac:dyDescent="0.25">
      <c r="A1432" s="9"/>
      <c r="C1432" s="34"/>
      <c r="D1432" s="32" t="s">
        <v>3178</v>
      </c>
    </row>
    <row r="1433" spans="1:4" ht="15.75" x14ac:dyDescent="0.25">
      <c r="A1433" s="9"/>
      <c r="C1433" s="34"/>
      <c r="D1433" s="32" t="s">
        <v>3179</v>
      </c>
    </row>
    <row r="1434" spans="1:4" ht="15.75" x14ac:dyDescent="0.25">
      <c r="A1434" s="9"/>
      <c r="C1434" s="34"/>
      <c r="D1434" s="32" t="s">
        <v>3254</v>
      </c>
    </row>
    <row r="1435" spans="1:4" ht="15.75" x14ac:dyDescent="0.25">
      <c r="A1435" s="9"/>
      <c r="C1435" s="34"/>
      <c r="D1435" s="32" t="s">
        <v>3255</v>
      </c>
    </row>
    <row r="1436" spans="1:4" ht="15.75" x14ac:dyDescent="0.25">
      <c r="A1436" s="9"/>
      <c r="C1436" s="34"/>
      <c r="D1436" s="32" t="s">
        <v>3256</v>
      </c>
    </row>
    <row r="1437" spans="1:4" ht="15.75" x14ac:dyDescent="0.25">
      <c r="A1437" s="9"/>
      <c r="C1437" s="34"/>
      <c r="D1437" s="32" t="s">
        <v>3258</v>
      </c>
    </row>
    <row r="1438" spans="1:4" ht="15.75" x14ac:dyDescent="0.25">
      <c r="A1438" s="9"/>
      <c r="C1438" s="34"/>
      <c r="D1438" s="32" t="s">
        <v>3259</v>
      </c>
    </row>
    <row r="1439" spans="1:4" ht="15.75" x14ac:dyDescent="0.25">
      <c r="A1439" s="9"/>
      <c r="C1439" s="34"/>
      <c r="D1439" s="32" t="s">
        <v>1402</v>
      </c>
    </row>
    <row r="1440" spans="1:4" ht="15.75" x14ac:dyDescent="0.25">
      <c r="A1440" s="9"/>
      <c r="C1440" s="34"/>
      <c r="D1440" s="32" t="s">
        <v>3262</v>
      </c>
    </row>
    <row r="1441" spans="1:4" ht="15.75" x14ac:dyDescent="0.25">
      <c r="A1441" s="9"/>
      <c r="C1441" s="34"/>
      <c r="D1441" s="32" t="s">
        <v>3264</v>
      </c>
    </row>
    <row r="1442" spans="1:4" ht="15.75" x14ac:dyDescent="0.25">
      <c r="A1442" s="9"/>
      <c r="C1442" s="34"/>
      <c r="D1442" s="32" t="s">
        <v>3183</v>
      </c>
    </row>
    <row r="1443" spans="1:4" ht="15.75" x14ac:dyDescent="0.25">
      <c r="A1443" s="9"/>
      <c r="C1443" s="34"/>
      <c r="D1443" s="32" t="s">
        <v>3184</v>
      </c>
    </row>
    <row r="1444" spans="1:4" ht="15.75" x14ac:dyDescent="0.25">
      <c r="A1444" s="9"/>
      <c r="C1444" s="34"/>
      <c r="D1444" s="32" t="s">
        <v>3267</v>
      </c>
    </row>
    <row r="1445" spans="1:4" ht="15.75" x14ac:dyDescent="0.25">
      <c r="A1445" s="9"/>
      <c r="C1445" s="34"/>
      <c r="D1445" s="32" t="s">
        <v>3269</v>
      </c>
    </row>
    <row r="1446" spans="1:4" ht="15.75" x14ac:dyDescent="0.25">
      <c r="A1446" s="9"/>
      <c r="C1446" s="34"/>
      <c r="D1446" s="32" t="s">
        <v>3187</v>
      </c>
    </row>
    <row r="1447" spans="1:4" ht="15.75" x14ac:dyDescent="0.25">
      <c r="A1447" s="9"/>
      <c r="C1447" s="34"/>
      <c r="D1447" s="32" t="s">
        <v>3272</v>
      </c>
    </row>
    <row r="1448" spans="1:4" ht="15.75" x14ac:dyDescent="0.25">
      <c r="A1448" s="9"/>
      <c r="C1448" s="34"/>
      <c r="D1448" s="32" t="s">
        <v>3274</v>
      </c>
    </row>
    <row r="1449" spans="1:4" ht="15.75" x14ac:dyDescent="0.25">
      <c r="A1449" s="9"/>
      <c r="C1449" s="34"/>
      <c r="D1449" s="32" t="s">
        <v>3276</v>
      </c>
    </row>
    <row r="1450" spans="1:4" ht="15.75" x14ac:dyDescent="0.25">
      <c r="A1450" s="9"/>
      <c r="C1450" s="34"/>
      <c r="D1450" s="32" t="s">
        <v>3190</v>
      </c>
    </row>
    <row r="1451" spans="1:4" ht="15.75" x14ac:dyDescent="0.25">
      <c r="A1451" s="9"/>
      <c r="C1451" s="34"/>
      <c r="D1451" s="32" t="s">
        <v>3191</v>
      </c>
    </row>
    <row r="1452" spans="1:4" ht="15.75" x14ac:dyDescent="0.25">
      <c r="A1452" s="9"/>
      <c r="C1452" s="34"/>
      <c r="D1452" s="32" t="s">
        <v>3279</v>
      </c>
    </row>
    <row r="1453" spans="1:4" ht="15.75" x14ac:dyDescent="0.25">
      <c r="A1453" s="9"/>
      <c r="C1453" s="34"/>
      <c r="D1453" s="32" t="s">
        <v>723</v>
      </c>
    </row>
    <row r="1454" spans="1:4" ht="15.75" x14ac:dyDescent="0.25">
      <c r="A1454" s="9"/>
      <c r="C1454" s="34"/>
      <c r="D1454" s="32" t="s">
        <v>3282</v>
      </c>
    </row>
    <row r="1455" spans="1:4" ht="15.75" x14ac:dyDescent="0.25">
      <c r="A1455" s="9"/>
      <c r="C1455" s="34"/>
      <c r="D1455" s="32" t="s">
        <v>3195</v>
      </c>
    </row>
    <row r="1456" spans="1:4" ht="15.75" x14ac:dyDescent="0.25">
      <c r="A1456" s="9"/>
      <c r="C1456" s="34"/>
      <c r="D1456" s="32" t="s">
        <v>3285</v>
      </c>
    </row>
    <row r="1457" spans="1:4" ht="15.75" x14ac:dyDescent="0.25">
      <c r="A1457" s="9"/>
      <c r="C1457" s="34"/>
      <c r="D1457" s="32" t="s">
        <v>3198</v>
      </c>
    </row>
    <row r="1458" spans="1:4" ht="15.75" x14ac:dyDescent="0.25">
      <c r="A1458" s="9"/>
      <c r="C1458" s="34"/>
      <c r="D1458" s="32" t="s">
        <v>3288</v>
      </c>
    </row>
    <row r="1459" spans="1:4" ht="15.75" x14ac:dyDescent="0.25">
      <c r="A1459" s="9"/>
      <c r="C1459" s="34"/>
      <c r="D1459" s="32" t="s">
        <v>3290</v>
      </c>
    </row>
    <row r="1460" spans="1:4" ht="15.75" x14ac:dyDescent="0.25">
      <c r="A1460" s="9"/>
      <c r="C1460" s="34"/>
      <c r="D1460" s="32" t="s">
        <v>3291</v>
      </c>
    </row>
    <row r="1461" spans="1:4" ht="15.75" x14ac:dyDescent="0.25">
      <c r="A1461" s="9"/>
      <c r="C1461" s="34"/>
      <c r="D1461" s="32" t="s">
        <v>3292</v>
      </c>
    </row>
    <row r="1462" spans="1:4" ht="15.75" x14ac:dyDescent="0.25">
      <c r="A1462" s="9"/>
      <c r="C1462" s="34"/>
      <c r="D1462" s="32" t="s">
        <v>3201</v>
      </c>
    </row>
    <row r="1463" spans="1:4" ht="15.75" x14ac:dyDescent="0.25">
      <c r="A1463" s="9"/>
      <c r="C1463" s="34"/>
      <c r="D1463" s="32" t="s">
        <v>3295</v>
      </c>
    </row>
    <row r="1464" spans="1:4" ht="15.75" x14ac:dyDescent="0.25">
      <c r="A1464" s="9"/>
      <c r="C1464" s="34"/>
      <c r="D1464" s="32" t="s">
        <v>3203</v>
      </c>
    </row>
    <row r="1465" spans="1:4" ht="15.75" x14ac:dyDescent="0.25">
      <c r="A1465" s="9"/>
      <c r="C1465" s="34"/>
      <c r="D1465" s="32" t="s">
        <v>3297</v>
      </c>
    </row>
    <row r="1466" spans="1:4" ht="15.75" x14ac:dyDescent="0.25">
      <c r="A1466" s="9"/>
      <c r="C1466" s="34"/>
      <c r="D1466" s="32" t="s">
        <v>3299</v>
      </c>
    </row>
    <row r="1467" spans="1:4" ht="15.75" x14ac:dyDescent="0.25">
      <c r="A1467" s="9"/>
      <c r="C1467" s="34"/>
      <c r="D1467" s="32" t="s">
        <v>1365</v>
      </c>
    </row>
    <row r="1468" spans="1:4" ht="15.75" x14ac:dyDescent="0.25">
      <c r="A1468" s="9"/>
      <c r="C1468" s="34"/>
      <c r="D1468" s="32" t="s">
        <v>1146</v>
      </c>
    </row>
    <row r="1469" spans="1:4" ht="15.75" x14ac:dyDescent="0.25">
      <c r="A1469" s="9"/>
      <c r="C1469" s="34"/>
      <c r="D1469" s="32" t="s">
        <v>3208</v>
      </c>
    </row>
    <row r="1470" spans="1:4" ht="15.75" x14ac:dyDescent="0.25">
      <c r="A1470" s="9"/>
      <c r="C1470" s="34"/>
      <c r="D1470" s="32" t="s">
        <v>3302</v>
      </c>
    </row>
    <row r="1471" spans="1:4" ht="15.75" x14ac:dyDescent="0.25">
      <c r="A1471" s="9"/>
      <c r="C1471" s="34"/>
      <c r="D1471" s="32" t="s">
        <v>3303</v>
      </c>
    </row>
    <row r="1472" spans="1:4" ht="15.75" x14ac:dyDescent="0.25">
      <c r="A1472" s="9"/>
      <c r="C1472" s="34"/>
      <c r="D1472" s="32" t="s">
        <v>3305</v>
      </c>
    </row>
    <row r="1473" spans="1:4" ht="15.75" x14ac:dyDescent="0.25">
      <c r="A1473" s="9"/>
      <c r="C1473" s="34"/>
      <c r="D1473" s="32" t="s">
        <v>3306</v>
      </c>
    </row>
    <row r="1474" spans="1:4" ht="15.75" x14ac:dyDescent="0.25">
      <c r="A1474" s="9"/>
      <c r="C1474" s="34"/>
      <c r="D1474" s="32" t="s">
        <v>3307</v>
      </c>
    </row>
    <row r="1475" spans="1:4" ht="15.75" x14ac:dyDescent="0.25">
      <c r="A1475" s="9"/>
      <c r="C1475" s="34"/>
      <c r="D1475" s="32" t="s">
        <v>3309</v>
      </c>
    </row>
    <row r="1476" spans="1:4" ht="15.75" x14ac:dyDescent="0.25">
      <c r="A1476" s="9"/>
      <c r="C1476" s="34"/>
      <c r="D1476" s="32" t="s">
        <v>3311</v>
      </c>
    </row>
    <row r="1477" spans="1:4" ht="15.75" x14ac:dyDescent="0.25">
      <c r="A1477" s="9"/>
      <c r="C1477" s="34"/>
      <c r="D1477" s="32" t="s">
        <v>3209</v>
      </c>
    </row>
    <row r="1478" spans="1:4" ht="15.75" x14ac:dyDescent="0.25">
      <c r="A1478" s="9"/>
      <c r="C1478" s="34"/>
      <c r="D1478" s="32" t="s">
        <v>3314</v>
      </c>
    </row>
    <row r="1479" spans="1:4" ht="15.75" x14ac:dyDescent="0.25">
      <c r="A1479" s="9"/>
      <c r="C1479" s="34"/>
      <c r="D1479" s="32" t="s">
        <v>3315</v>
      </c>
    </row>
    <row r="1480" spans="1:4" ht="15.75" x14ac:dyDescent="0.25">
      <c r="A1480" s="9"/>
      <c r="C1480" s="34"/>
      <c r="D1480" s="32" t="s">
        <v>3210</v>
      </c>
    </row>
    <row r="1481" spans="1:4" ht="15.75" x14ac:dyDescent="0.25">
      <c r="A1481" s="9"/>
      <c r="C1481" s="34"/>
      <c r="D1481" s="32" t="s">
        <v>3317</v>
      </c>
    </row>
    <row r="1482" spans="1:4" ht="15.75" x14ac:dyDescent="0.25">
      <c r="A1482" s="9"/>
      <c r="C1482" s="34"/>
      <c r="D1482" s="32" t="s">
        <v>3212</v>
      </c>
    </row>
    <row r="1483" spans="1:4" ht="15.75" x14ac:dyDescent="0.25">
      <c r="A1483" s="9"/>
      <c r="C1483" s="34"/>
      <c r="D1483" s="32" t="s">
        <v>3214</v>
      </c>
    </row>
    <row r="1484" spans="1:4" ht="15.75" x14ac:dyDescent="0.25">
      <c r="A1484" s="9"/>
      <c r="C1484" s="34"/>
      <c r="D1484" s="32" t="s">
        <v>3216</v>
      </c>
    </row>
    <row r="1485" spans="1:4" ht="15.75" x14ac:dyDescent="0.25">
      <c r="A1485" s="9"/>
      <c r="C1485" s="34"/>
      <c r="D1485" s="32" t="s">
        <v>3321</v>
      </c>
    </row>
    <row r="1486" spans="1:4" ht="15.75" x14ac:dyDescent="0.25">
      <c r="A1486" s="9"/>
      <c r="C1486" s="34"/>
      <c r="D1486" s="32" t="s">
        <v>3323</v>
      </c>
    </row>
    <row r="1487" spans="1:4" ht="15.75" x14ac:dyDescent="0.25">
      <c r="A1487" s="9"/>
      <c r="C1487" s="34"/>
      <c r="D1487" s="32" t="s">
        <v>3218</v>
      </c>
    </row>
    <row r="1488" spans="1:4" ht="15.75" x14ac:dyDescent="0.25">
      <c r="A1488" s="9"/>
      <c r="C1488" s="34"/>
      <c r="D1488" s="32" t="s">
        <v>3220</v>
      </c>
    </row>
    <row r="1489" spans="1:4" ht="15.75" x14ac:dyDescent="0.25">
      <c r="A1489" s="9"/>
      <c r="C1489" s="34"/>
      <c r="D1489" s="32" t="s">
        <v>3326</v>
      </c>
    </row>
    <row r="1490" spans="1:4" ht="15.75" x14ac:dyDescent="0.25">
      <c r="A1490" s="9"/>
      <c r="C1490" s="34"/>
      <c r="D1490" s="32" t="s">
        <v>3222</v>
      </c>
    </row>
    <row r="1491" spans="1:4" ht="15.75" x14ac:dyDescent="0.25">
      <c r="A1491" s="9"/>
      <c r="C1491" s="34"/>
      <c r="D1491" s="32" t="s">
        <v>3224</v>
      </c>
    </row>
    <row r="1492" spans="1:4" ht="15.75" x14ac:dyDescent="0.25">
      <c r="A1492" s="9"/>
      <c r="C1492" s="34"/>
      <c r="D1492" s="32" t="s">
        <v>3225</v>
      </c>
    </row>
    <row r="1493" spans="1:4" ht="15.75" x14ac:dyDescent="0.25">
      <c r="A1493" s="9"/>
      <c r="C1493" s="34"/>
      <c r="D1493" s="32" t="s">
        <v>3227</v>
      </c>
    </row>
    <row r="1494" spans="1:4" ht="15.75" x14ac:dyDescent="0.25">
      <c r="A1494" s="9"/>
      <c r="C1494" s="34"/>
      <c r="D1494" s="32" t="s">
        <v>3229</v>
      </c>
    </row>
    <row r="1495" spans="1:4" ht="15.75" x14ac:dyDescent="0.25">
      <c r="A1495" s="9"/>
      <c r="C1495" s="34"/>
      <c r="D1495" s="32" t="s">
        <v>3230</v>
      </c>
    </row>
    <row r="1496" spans="1:4" ht="15.75" x14ac:dyDescent="0.25">
      <c r="A1496" s="9"/>
      <c r="C1496" s="34"/>
      <c r="D1496" s="32" t="s">
        <v>3231</v>
      </c>
    </row>
    <row r="1497" spans="1:4" ht="15.75" x14ac:dyDescent="0.25">
      <c r="A1497" s="9"/>
      <c r="C1497" s="34"/>
      <c r="D1497" s="32" t="s">
        <v>3232</v>
      </c>
    </row>
    <row r="1498" spans="1:4" ht="15.75" x14ac:dyDescent="0.25">
      <c r="A1498" s="9"/>
      <c r="C1498" s="34"/>
      <c r="D1498" s="32" t="s">
        <v>3233</v>
      </c>
    </row>
    <row r="1499" spans="1:4" ht="15.75" x14ac:dyDescent="0.25">
      <c r="A1499" s="9"/>
      <c r="C1499" s="34"/>
      <c r="D1499" s="32" t="s">
        <v>1429</v>
      </c>
    </row>
    <row r="1500" spans="1:4" ht="15.75" x14ac:dyDescent="0.25">
      <c r="A1500" s="9"/>
      <c r="C1500" s="34"/>
      <c r="D1500" s="32" t="s">
        <v>3334</v>
      </c>
    </row>
    <row r="1501" spans="1:4" ht="15.75" x14ac:dyDescent="0.25">
      <c r="A1501" s="9"/>
      <c r="C1501" s="34"/>
      <c r="D1501" s="32" t="s">
        <v>3335</v>
      </c>
    </row>
    <row r="1502" spans="1:4" ht="15.75" x14ac:dyDescent="0.25">
      <c r="A1502" s="9"/>
      <c r="C1502" s="34"/>
      <c r="D1502" s="32" t="s">
        <v>3337</v>
      </c>
    </row>
    <row r="1503" spans="1:4" ht="15.75" x14ac:dyDescent="0.25">
      <c r="A1503" s="9"/>
      <c r="C1503" s="34"/>
      <c r="D1503" s="32" t="s">
        <v>3338</v>
      </c>
    </row>
    <row r="1504" spans="1:4" ht="15.75" x14ac:dyDescent="0.25">
      <c r="A1504" s="9"/>
      <c r="C1504" s="34"/>
      <c r="D1504" s="32" t="s">
        <v>3340</v>
      </c>
    </row>
    <row r="1505" spans="1:4" ht="15.75" x14ac:dyDescent="0.25">
      <c r="A1505" s="9"/>
      <c r="C1505" s="34"/>
      <c r="D1505" s="32" t="s">
        <v>433</v>
      </c>
    </row>
    <row r="1506" spans="1:4" ht="15.75" x14ac:dyDescent="0.25">
      <c r="A1506" s="9"/>
      <c r="C1506" s="34"/>
      <c r="D1506" s="32" t="s">
        <v>3236</v>
      </c>
    </row>
    <row r="1507" spans="1:4" ht="15.75" x14ac:dyDescent="0.25">
      <c r="A1507" s="9"/>
      <c r="C1507" s="34"/>
      <c r="D1507" s="32" t="s">
        <v>553</v>
      </c>
    </row>
    <row r="1508" spans="1:4" ht="15.75" x14ac:dyDescent="0.25">
      <c r="A1508" s="9"/>
      <c r="C1508" s="34"/>
      <c r="D1508" s="32" t="s">
        <v>3343</v>
      </c>
    </row>
    <row r="1509" spans="1:4" ht="15.75" x14ac:dyDescent="0.25">
      <c r="A1509" s="9"/>
      <c r="C1509" s="34"/>
      <c r="D1509" s="32" t="s">
        <v>3344</v>
      </c>
    </row>
    <row r="1510" spans="1:4" ht="15.75" x14ac:dyDescent="0.25">
      <c r="A1510" s="9"/>
      <c r="C1510" s="34"/>
      <c r="D1510" s="32" t="s">
        <v>3346</v>
      </c>
    </row>
    <row r="1511" spans="1:4" ht="15.75" x14ac:dyDescent="0.25">
      <c r="A1511" s="9"/>
      <c r="C1511" s="34"/>
      <c r="D1511" s="32" t="s">
        <v>1206</v>
      </c>
    </row>
    <row r="1512" spans="1:4" ht="15.75" x14ac:dyDescent="0.25">
      <c r="A1512" s="9"/>
      <c r="C1512" s="34"/>
      <c r="D1512" s="32" t="s">
        <v>3347</v>
      </c>
    </row>
    <row r="1513" spans="1:4" ht="15.75" x14ac:dyDescent="0.25">
      <c r="A1513" s="9"/>
      <c r="C1513" s="34"/>
      <c r="D1513" s="32" t="s">
        <v>3348</v>
      </c>
    </row>
    <row r="1514" spans="1:4" ht="15.75" x14ac:dyDescent="0.25">
      <c r="A1514" s="9"/>
      <c r="C1514" s="34"/>
      <c r="D1514" s="32" t="s">
        <v>3350</v>
      </c>
    </row>
    <row r="1515" spans="1:4" ht="15.75" x14ac:dyDescent="0.25">
      <c r="A1515" s="9"/>
      <c r="C1515" s="34"/>
      <c r="D1515" s="32" t="s">
        <v>3352</v>
      </c>
    </row>
    <row r="1516" spans="1:4" ht="15.75" x14ac:dyDescent="0.25">
      <c r="A1516" s="9"/>
      <c r="C1516" s="34"/>
      <c r="D1516" s="32" t="s">
        <v>3241</v>
      </c>
    </row>
    <row r="1517" spans="1:4" ht="15.75" x14ac:dyDescent="0.25">
      <c r="A1517" s="9"/>
      <c r="C1517" s="34"/>
      <c r="D1517" s="32" t="s">
        <v>837</v>
      </c>
    </row>
    <row r="1518" spans="1:4" ht="15.75" x14ac:dyDescent="0.25">
      <c r="A1518" s="9"/>
      <c r="C1518" s="34"/>
      <c r="D1518" s="32" t="s">
        <v>28</v>
      </c>
    </row>
    <row r="1519" spans="1:4" ht="15.75" x14ac:dyDescent="0.25">
      <c r="A1519" s="9"/>
      <c r="C1519" s="34"/>
      <c r="D1519" s="32" t="s">
        <v>3244</v>
      </c>
    </row>
    <row r="1520" spans="1:4" ht="15.75" x14ac:dyDescent="0.25">
      <c r="A1520" s="9"/>
      <c r="C1520" s="34"/>
      <c r="D1520" s="32" t="s">
        <v>3355</v>
      </c>
    </row>
    <row r="1521" spans="1:4" ht="15.75" x14ac:dyDescent="0.25">
      <c r="A1521" s="9"/>
      <c r="C1521" s="34"/>
      <c r="D1521" s="32" t="s">
        <v>3357</v>
      </c>
    </row>
    <row r="1522" spans="1:4" ht="15.75" x14ac:dyDescent="0.25">
      <c r="A1522" s="9"/>
      <c r="C1522" s="34"/>
      <c r="D1522" s="32" t="s">
        <v>3358</v>
      </c>
    </row>
    <row r="1523" spans="1:4" ht="15.75" x14ac:dyDescent="0.25">
      <c r="A1523" s="9"/>
      <c r="C1523" s="34"/>
      <c r="D1523" s="32" t="s">
        <v>3360</v>
      </c>
    </row>
    <row r="1524" spans="1:4" ht="15.75" x14ac:dyDescent="0.25">
      <c r="A1524" s="9"/>
      <c r="C1524" s="34"/>
      <c r="D1524" s="32" t="s">
        <v>3362</v>
      </c>
    </row>
    <row r="1525" spans="1:4" ht="15.75" x14ac:dyDescent="0.25">
      <c r="A1525" s="9"/>
      <c r="C1525" s="34"/>
      <c r="D1525" s="32" t="s">
        <v>3246</v>
      </c>
    </row>
    <row r="1526" spans="1:4" ht="15.75" x14ac:dyDescent="0.25">
      <c r="A1526" s="9"/>
      <c r="C1526" s="34"/>
      <c r="D1526" s="32" t="s">
        <v>3363</v>
      </c>
    </row>
    <row r="1527" spans="1:4" ht="15.75" x14ac:dyDescent="0.25">
      <c r="A1527" s="9"/>
      <c r="C1527" s="34"/>
      <c r="D1527" s="32" t="s">
        <v>3365</v>
      </c>
    </row>
    <row r="1528" spans="1:4" ht="15.75" x14ac:dyDescent="0.25">
      <c r="A1528" s="9"/>
      <c r="C1528" s="34"/>
      <c r="D1528" s="32" t="s">
        <v>3366</v>
      </c>
    </row>
    <row r="1529" spans="1:4" ht="15.75" x14ac:dyDescent="0.25">
      <c r="A1529" s="9"/>
      <c r="C1529" s="34"/>
      <c r="D1529" s="32" t="s">
        <v>3367</v>
      </c>
    </row>
    <row r="1530" spans="1:4" ht="15.75" x14ac:dyDescent="0.25">
      <c r="A1530" s="9"/>
      <c r="C1530" s="34"/>
      <c r="D1530" s="32" t="s">
        <v>3368</v>
      </c>
    </row>
    <row r="1531" spans="1:4" ht="15.75" x14ac:dyDescent="0.25">
      <c r="A1531" s="9"/>
      <c r="C1531" s="34"/>
      <c r="D1531" s="32" t="s">
        <v>3369</v>
      </c>
    </row>
    <row r="1532" spans="1:4" ht="15.75" x14ac:dyDescent="0.25">
      <c r="A1532" s="9"/>
      <c r="C1532" s="34"/>
      <c r="D1532" s="32" t="s">
        <v>3371</v>
      </c>
    </row>
    <row r="1533" spans="1:4" ht="15.75" x14ac:dyDescent="0.25">
      <c r="A1533" s="9"/>
      <c r="C1533" s="34"/>
      <c r="D1533" s="32" t="s">
        <v>3373</v>
      </c>
    </row>
    <row r="1534" spans="1:4" ht="15.75" x14ac:dyDescent="0.25">
      <c r="A1534" s="9"/>
      <c r="C1534" s="34"/>
      <c r="D1534" s="32" t="s">
        <v>3375</v>
      </c>
    </row>
    <row r="1535" spans="1:4" ht="15.75" x14ac:dyDescent="0.25">
      <c r="A1535" s="9"/>
      <c r="C1535" s="34"/>
      <c r="D1535" s="32" t="s">
        <v>3377</v>
      </c>
    </row>
    <row r="1536" spans="1:4" ht="15.75" x14ac:dyDescent="0.25">
      <c r="A1536" s="9"/>
      <c r="C1536" s="34"/>
      <c r="D1536" s="32" t="s">
        <v>3379</v>
      </c>
    </row>
    <row r="1537" spans="1:4" ht="15.75" x14ac:dyDescent="0.25">
      <c r="A1537" s="9"/>
      <c r="C1537" s="34"/>
      <c r="D1537" s="32" t="s">
        <v>3381</v>
      </c>
    </row>
    <row r="1538" spans="1:4" ht="15.75" x14ac:dyDescent="0.25">
      <c r="A1538" s="9"/>
      <c r="C1538" s="34"/>
      <c r="D1538" s="32" t="s">
        <v>3249</v>
      </c>
    </row>
    <row r="1539" spans="1:4" ht="15.75" x14ac:dyDescent="0.25">
      <c r="A1539" s="9"/>
      <c r="C1539" s="34"/>
      <c r="D1539" s="32" t="s">
        <v>3384</v>
      </c>
    </row>
    <row r="1540" spans="1:4" ht="15.75" x14ac:dyDescent="0.25">
      <c r="A1540" s="9"/>
      <c r="C1540" s="34"/>
      <c r="D1540" s="32" t="s">
        <v>3252</v>
      </c>
    </row>
    <row r="1541" spans="1:4" ht="15.75" x14ac:dyDescent="0.25">
      <c r="A1541" s="9"/>
      <c r="C1541" s="34"/>
      <c r="D1541" s="32" t="s">
        <v>3253</v>
      </c>
    </row>
    <row r="1542" spans="1:4" ht="15.75" x14ac:dyDescent="0.25">
      <c r="A1542" s="9"/>
      <c r="C1542" s="34"/>
      <c r="D1542" s="32" t="s">
        <v>3385</v>
      </c>
    </row>
    <row r="1543" spans="1:4" ht="15.75" x14ac:dyDescent="0.25">
      <c r="A1543" s="9"/>
      <c r="C1543" s="34"/>
      <c r="D1543" s="32" t="s">
        <v>3386</v>
      </c>
    </row>
    <row r="1544" spans="1:4" ht="15.75" x14ac:dyDescent="0.25">
      <c r="A1544" s="9"/>
      <c r="C1544" s="34"/>
      <c r="D1544" s="32" t="s">
        <v>3388</v>
      </c>
    </row>
    <row r="1545" spans="1:4" ht="15.75" x14ac:dyDescent="0.25">
      <c r="A1545" s="9"/>
      <c r="C1545" s="34"/>
      <c r="D1545" s="32" t="s">
        <v>3389</v>
      </c>
    </row>
    <row r="1546" spans="1:4" ht="15.75" x14ac:dyDescent="0.25">
      <c r="A1546" s="9"/>
      <c r="C1546" s="34"/>
      <c r="D1546" s="32" t="s">
        <v>1054</v>
      </c>
    </row>
    <row r="1547" spans="1:4" ht="15.75" x14ac:dyDescent="0.25">
      <c r="A1547" s="9"/>
      <c r="C1547" s="34"/>
      <c r="D1547" s="32" t="s">
        <v>3390</v>
      </c>
    </row>
    <row r="1548" spans="1:4" ht="15.75" x14ac:dyDescent="0.25">
      <c r="A1548" s="9"/>
      <c r="C1548" s="34"/>
      <c r="D1548" s="32" t="s">
        <v>3257</v>
      </c>
    </row>
    <row r="1549" spans="1:4" ht="15.75" x14ac:dyDescent="0.25">
      <c r="A1549" s="9"/>
      <c r="C1549" s="34"/>
      <c r="D1549" s="32" t="s">
        <v>759</v>
      </c>
    </row>
    <row r="1550" spans="1:4" ht="15.75" x14ac:dyDescent="0.25">
      <c r="A1550" s="9"/>
      <c r="C1550" s="34"/>
      <c r="D1550" s="32" t="s">
        <v>3392</v>
      </c>
    </row>
    <row r="1551" spans="1:4" ht="15.75" x14ac:dyDescent="0.25">
      <c r="A1551" s="9"/>
      <c r="C1551" s="34"/>
      <c r="D1551" s="32" t="s">
        <v>3394</v>
      </c>
    </row>
    <row r="1552" spans="1:4" ht="15.75" x14ac:dyDescent="0.25">
      <c r="A1552" s="9"/>
      <c r="C1552" s="34"/>
      <c r="D1552" s="32" t="s">
        <v>3396</v>
      </c>
    </row>
    <row r="1553" spans="1:4" ht="15.75" x14ac:dyDescent="0.25">
      <c r="A1553" s="9"/>
      <c r="C1553" s="34"/>
      <c r="D1553" s="32" t="s">
        <v>3260</v>
      </c>
    </row>
    <row r="1554" spans="1:4" ht="15.75" x14ac:dyDescent="0.25">
      <c r="A1554" s="9"/>
      <c r="C1554" s="34"/>
      <c r="D1554" s="32" t="s">
        <v>3399</v>
      </c>
    </row>
    <row r="1555" spans="1:4" ht="15.75" x14ac:dyDescent="0.25">
      <c r="A1555" s="9"/>
      <c r="C1555" s="34"/>
      <c r="D1555" s="32" t="s">
        <v>3400</v>
      </c>
    </row>
    <row r="1556" spans="1:4" ht="15.75" x14ac:dyDescent="0.25">
      <c r="A1556" s="9"/>
      <c r="C1556" s="34"/>
      <c r="D1556" s="32" t="s">
        <v>3261</v>
      </c>
    </row>
    <row r="1557" spans="1:4" ht="15.75" x14ac:dyDescent="0.25">
      <c r="A1557" s="9"/>
      <c r="C1557" s="34"/>
      <c r="D1557" s="32" t="s">
        <v>3263</v>
      </c>
    </row>
    <row r="1558" spans="1:4" ht="15.75" x14ac:dyDescent="0.25">
      <c r="A1558" s="9"/>
      <c r="C1558" s="34"/>
      <c r="D1558" s="32" t="s">
        <v>3401</v>
      </c>
    </row>
    <row r="1559" spans="1:4" ht="15.75" x14ac:dyDescent="0.25">
      <c r="A1559" s="9"/>
      <c r="C1559" s="34"/>
      <c r="D1559" s="32" t="s">
        <v>3265</v>
      </c>
    </row>
    <row r="1560" spans="1:4" ht="15.75" x14ac:dyDescent="0.25">
      <c r="A1560" s="9"/>
      <c r="C1560" s="34"/>
      <c r="D1560" s="32" t="s">
        <v>3266</v>
      </c>
    </row>
    <row r="1561" spans="1:4" ht="15.75" x14ac:dyDescent="0.25">
      <c r="A1561" s="9"/>
      <c r="C1561" s="34"/>
      <c r="D1561" s="32" t="s">
        <v>3402</v>
      </c>
    </row>
    <row r="1562" spans="1:4" ht="15.75" x14ac:dyDescent="0.25">
      <c r="A1562" s="9"/>
      <c r="C1562" s="34"/>
      <c r="D1562" s="32" t="s">
        <v>3403</v>
      </c>
    </row>
    <row r="1563" spans="1:4" ht="15.75" x14ac:dyDescent="0.25">
      <c r="A1563" s="9"/>
      <c r="C1563" s="34"/>
      <c r="D1563" s="32" t="s">
        <v>3268</v>
      </c>
    </row>
    <row r="1564" spans="1:4" ht="15.75" x14ac:dyDescent="0.25">
      <c r="A1564" s="9"/>
      <c r="C1564" s="34"/>
      <c r="D1564" s="32" t="s">
        <v>3270</v>
      </c>
    </row>
    <row r="1565" spans="1:4" ht="15.75" x14ac:dyDescent="0.25">
      <c r="A1565" s="9"/>
      <c r="C1565" s="34"/>
      <c r="D1565" s="32" t="s">
        <v>3271</v>
      </c>
    </row>
    <row r="1566" spans="1:4" ht="15.75" x14ac:dyDescent="0.25">
      <c r="A1566" s="9"/>
      <c r="C1566" s="34"/>
      <c r="D1566" s="32" t="s">
        <v>3404</v>
      </c>
    </row>
    <row r="1567" spans="1:4" ht="15.75" x14ac:dyDescent="0.25">
      <c r="A1567" s="9"/>
      <c r="C1567" s="34"/>
      <c r="D1567" s="32" t="s">
        <v>3273</v>
      </c>
    </row>
    <row r="1568" spans="1:4" ht="15.75" x14ac:dyDescent="0.25">
      <c r="A1568" s="9"/>
      <c r="C1568" s="34"/>
      <c r="D1568" s="32" t="s">
        <v>3275</v>
      </c>
    </row>
    <row r="1569" spans="1:4" ht="15.75" x14ac:dyDescent="0.25">
      <c r="A1569" s="9"/>
      <c r="C1569" s="34"/>
      <c r="D1569" s="32" t="s">
        <v>3277</v>
      </c>
    </row>
    <row r="1570" spans="1:4" ht="15.75" x14ac:dyDescent="0.25">
      <c r="A1570" s="9"/>
      <c r="C1570" s="34"/>
      <c r="D1570" s="32" t="s">
        <v>3278</v>
      </c>
    </row>
    <row r="1571" spans="1:4" ht="15.75" x14ac:dyDescent="0.25">
      <c r="A1571" s="9"/>
      <c r="C1571" s="34"/>
      <c r="D1571" s="32" t="s">
        <v>3405</v>
      </c>
    </row>
    <row r="1572" spans="1:4" ht="15.75" x14ac:dyDescent="0.25">
      <c r="A1572" s="9"/>
      <c r="C1572" s="34"/>
      <c r="D1572" s="32" t="s">
        <v>3406</v>
      </c>
    </row>
    <row r="1573" spans="1:4" ht="15.75" x14ac:dyDescent="0.25">
      <c r="A1573" s="9"/>
      <c r="C1573" s="34"/>
      <c r="D1573" s="32" t="s">
        <v>3407</v>
      </c>
    </row>
    <row r="1574" spans="1:4" ht="15.75" x14ac:dyDescent="0.25">
      <c r="A1574" s="9"/>
      <c r="C1574" s="34"/>
      <c r="D1574" s="32" t="s">
        <v>3280</v>
      </c>
    </row>
    <row r="1575" spans="1:4" ht="15.75" x14ac:dyDescent="0.25">
      <c r="A1575" s="9"/>
      <c r="C1575" s="34"/>
      <c r="D1575" s="32" t="s">
        <v>3281</v>
      </c>
    </row>
    <row r="1576" spans="1:4" ht="15.75" x14ac:dyDescent="0.25">
      <c r="A1576" s="9"/>
      <c r="C1576" s="34"/>
      <c r="D1576" s="32" t="s">
        <v>3283</v>
      </c>
    </row>
    <row r="1577" spans="1:4" ht="15.75" x14ac:dyDescent="0.25">
      <c r="A1577" s="9"/>
      <c r="C1577" s="34"/>
      <c r="D1577" s="32" t="s">
        <v>3284</v>
      </c>
    </row>
    <row r="1578" spans="1:4" ht="15.75" x14ac:dyDescent="0.25">
      <c r="A1578" s="9"/>
      <c r="C1578" s="34"/>
      <c r="D1578" s="32" t="s">
        <v>3286</v>
      </c>
    </row>
    <row r="1579" spans="1:4" ht="15.75" x14ac:dyDescent="0.25">
      <c r="A1579" s="9"/>
      <c r="C1579" s="34"/>
      <c r="D1579" s="32" t="s">
        <v>3408</v>
      </c>
    </row>
    <row r="1580" spans="1:4" ht="15.75" x14ac:dyDescent="0.25">
      <c r="A1580" s="9"/>
      <c r="C1580" s="34"/>
      <c r="D1580" s="32" t="s">
        <v>3287</v>
      </c>
    </row>
    <row r="1581" spans="1:4" ht="15.75" x14ac:dyDescent="0.25">
      <c r="A1581" s="9"/>
      <c r="C1581" s="34"/>
      <c r="D1581" s="32" t="s">
        <v>3289</v>
      </c>
    </row>
    <row r="1582" spans="1:4" ht="15.75" x14ac:dyDescent="0.25">
      <c r="A1582" s="9"/>
      <c r="C1582" s="34"/>
      <c r="D1582" s="32" t="s">
        <v>3409</v>
      </c>
    </row>
    <row r="1583" spans="1:4" ht="15.75" x14ac:dyDescent="0.25">
      <c r="A1583" s="9"/>
      <c r="C1583" s="34"/>
      <c r="D1583" s="32" t="s">
        <v>3410</v>
      </c>
    </row>
    <row r="1584" spans="1:4" ht="15.75" x14ac:dyDescent="0.25">
      <c r="A1584" s="9"/>
      <c r="C1584" s="34"/>
      <c r="D1584" s="32" t="s">
        <v>3293</v>
      </c>
    </row>
    <row r="1585" spans="1:4" ht="15.75" x14ac:dyDescent="0.25">
      <c r="A1585" s="9"/>
      <c r="C1585" s="34"/>
      <c r="D1585" s="32" t="s">
        <v>3294</v>
      </c>
    </row>
    <row r="1586" spans="1:4" ht="15.75" x14ac:dyDescent="0.25">
      <c r="A1586" s="9"/>
      <c r="C1586" s="34"/>
      <c r="D1586" s="32" t="s">
        <v>3411</v>
      </c>
    </row>
    <row r="1587" spans="1:4" ht="15.75" x14ac:dyDescent="0.25">
      <c r="A1587" s="9"/>
      <c r="C1587" s="34"/>
      <c r="D1587" s="32" t="s">
        <v>207</v>
      </c>
    </row>
    <row r="1588" spans="1:4" ht="15.75" x14ac:dyDescent="0.25">
      <c r="A1588" s="9"/>
      <c r="C1588" s="34"/>
      <c r="D1588" s="32" t="s">
        <v>3296</v>
      </c>
    </row>
    <row r="1589" spans="1:4" ht="15.75" x14ac:dyDescent="0.25">
      <c r="A1589" s="9"/>
      <c r="C1589" s="34"/>
      <c r="D1589" s="32" t="s">
        <v>3298</v>
      </c>
    </row>
    <row r="1590" spans="1:4" ht="15.75" x14ac:dyDescent="0.25">
      <c r="A1590" s="9"/>
      <c r="C1590" s="34"/>
      <c r="D1590" s="32" t="s">
        <v>3412</v>
      </c>
    </row>
    <row r="1591" spans="1:4" ht="15.75" x14ac:dyDescent="0.25">
      <c r="A1591" s="9"/>
      <c r="C1591" s="34"/>
      <c r="D1591" s="32" t="s">
        <v>3300</v>
      </c>
    </row>
    <row r="1592" spans="1:4" ht="15.75" x14ac:dyDescent="0.25">
      <c r="A1592" s="9"/>
      <c r="C1592" s="34"/>
      <c r="D1592" s="32" t="s">
        <v>3413</v>
      </c>
    </row>
    <row r="1593" spans="1:4" ht="15.75" x14ac:dyDescent="0.25">
      <c r="A1593" s="9"/>
      <c r="C1593" s="34"/>
      <c r="D1593" s="32" t="s">
        <v>3301</v>
      </c>
    </row>
    <row r="1594" spans="1:4" ht="15.75" x14ac:dyDescent="0.25">
      <c r="A1594" s="9"/>
      <c r="C1594" s="34"/>
      <c r="D1594" s="32" t="s">
        <v>12</v>
      </c>
    </row>
    <row r="1595" spans="1:4" ht="15.75" x14ac:dyDescent="0.25">
      <c r="A1595" s="9"/>
      <c r="C1595" s="34"/>
      <c r="D1595" s="32" t="s">
        <v>3304</v>
      </c>
    </row>
    <row r="1596" spans="1:4" ht="15.75" x14ac:dyDescent="0.25">
      <c r="A1596" s="9"/>
      <c r="C1596" s="34"/>
      <c r="D1596" s="32" t="s">
        <v>3414</v>
      </c>
    </row>
    <row r="1597" spans="1:4" ht="15.75" x14ac:dyDescent="0.25">
      <c r="A1597" s="9"/>
      <c r="C1597" s="34"/>
      <c r="D1597" s="32" t="s">
        <v>3415</v>
      </c>
    </row>
    <row r="1598" spans="1:4" ht="15.75" x14ac:dyDescent="0.25">
      <c r="A1598" s="9"/>
      <c r="C1598" s="34"/>
      <c r="D1598" s="32" t="s">
        <v>3308</v>
      </c>
    </row>
    <row r="1599" spans="1:4" ht="15.75" x14ac:dyDescent="0.25">
      <c r="A1599" s="9"/>
      <c r="C1599" s="34"/>
      <c r="D1599" s="32" t="s">
        <v>3416</v>
      </c>
    </row>
    <row r="1600" spans="1:4" ht="15.75" x14ac:dyDescent="0.25">
      <c r="A1600" s="9"/>
      <c r="C1600" s="34"/>
      <c r="D1600" s="32" t="s">
        <v>3310</v>
      </c>
    </row>
    <row r="1601" spans="1:4" ht="15.75" x14ac:dyDescent="0.25">
      <c r="A1601" s="9"/>
      <c r="C1601" s="34"/>
      <c r="D1601" s="32" t="s">
        <v>3312</v>
      </c>
    </row>
    <row r="1602" spans="1:4" ht="15.75" x14ac:dyDescent="0.25">
      <c r="A1602" s="9"/>
      <c r="C1602" s="34"/>
      <c r="D1602" s="32" t="s">
        <v>3313</v>
      </c>
    </row>
    <row r="1603" spans="1:4" ht="15.75" x14ac:dyDescent="0.25">
      <c r="A1603" s="9"/>
      <c r="C1603" s="34"/>
      <c r="D1603" s="32" t="s">
        <v>3417</v>
      </c>
    </row>
    <row r="1604" spans="1:4" ht="15.75" x14ac:dyDescent="0.25">
      <c r="A1604" s="9"/>
      <c r="C1604" s="34"/>
      <c r="D1604" s="32" t="s">
        <v>1379</v>
      </c>
    </row>
    <row r="1605" spans="1:4" ht="15.75" x14ac:dyDescent="0.25">
      <c r="A1605" s="9"/>
      <c r="C1605" s="34"/>
      <c r="D1605" s="32" t="s">
        <v>3316</v>
      </c>
    </row>
    <row r="1606" spans="1:4" ht="15.75" x14ac:dyDescent="0.25">
      <c r="A1606" s="9"/>
      <c r="C1606" s="34"/>
      <c r="D1606" s="32" t="s">
        <v>3418</v>
      </c>
    </row>
    <row r="1607" spans="1:4" ht="15.75" x14ac:dyDescent="0.25">
      <c r="A1607" s="9"/>
      <c r="C1607" s="34"/>
      <c r="D1607" s="32" t="s">
        <v>3419</v>
      </c>
    </row>
    <row r="1608" spans="1:4" ht="15.75" x14ac:dyDescent="0.25">
      <c r="A1608" s="9"/>
      <c r="C1608" s="34"/>
      <c r="D1608" s="32" t="s">
        <v>3420</v>
      </c>
    </row>
    <row r="1609" spans="1:4" ht="15.75" x14ac:dyDescent="0.25">
      <c r="A1609" s="9"/>
      <c r="C1609" s="34"/>
      <c r="D1609" s="32" t="s">
        <v>3318</v>
      </c>
    </row>
    <row r="1610" spans="1:4" ht="15.75" x14ac:dyDescent="0.25">
      <c r="A1610" s="9"/>
      <c r="C1610" s="34"/>
      <c r="D1610" s="32" t="s">
        <v>3421</v>
      </c>
    </row>
    <row r="1611" spans="1:4" ht="15.75" x14ac:dyDescent="0.25">
      <c r="A1611" s="9"/>
      <c r="C1611" s="34"/>
      <c r="D1611" s="32" t="s">
        <v>3319</v>
      </c>
    </row>
    <row r="1612" spans="1:4" ht="15.75" x14ac:dyDescent="0.25">
      <c r="A1612" s="9"/>
      <c r="C1612" s="34"/>
      <c r="D1612" s="32" t="s">
        <v>3320</v>
      </c>
    </row>
    <row r="1613" spans="1:4" ht="15.75" x14ac:dyDescent="0.25">
      <c r="A1613" s="9"/>
      <c r="C1613" s="34"/>
      <c r="D1613" s="32" t="s">
        <v>3422</v>
      </c>
    </row>
    <row r="1614" spans="1:4" ht="15.75" x14ac:dyDescent="0.25">
      <c r="A1614" s="9"/>
      <c r="C1614" s="34"/>
      <c r="D1614" s="32" t="s">
        <v>3423</v>
      </c>
    </row>
    <row r="1615" spans="1:4" ht="15.75" x14ac:dyDescent="0.25">
      <c r="A1615" s="9"/>
      <c r="C1615" s="34"/>
      <c r="D1615" s="32" t="s">
        <v>3424</v>
      </c>
    </row>
    <row r="1616" spans="1:4" ht="15.75" x14ac:dyDescent="0.25">
      <c r="A1616" s="9"/>
      <c r="C1616" s="34"/>
      <c r="D1616" s="32" t="s">
        <v>3322</v>
      </c>
    </row>
    <row r="1617" spans="1:4" ht="15.75" x14ac:dyDescent="0.25">
      <c r="A1617" s="9"/>
      <c r="C1617" s="34"/>
      <c r="D1617" s="32" t="s">
        <v>3324</v>
      </c>
    </row>
    <row r="1618" spans="1:4" ht="15.75" x14ac:dyDescent="0.25">
      <c r="A1618" s="9"/>
      <c r="C1618" s="34"/>
      <c r="D1618" s="32" t="s">
        <v>3325</v>
      </c>
    </row>
    <row r="1619" spans="1:4" ht="15.75" x14ac:dyDescent="0.25">
      <c r="A1619" s="9"/>
      <c r="C1619" s="34"/>
      <c r="D1619" s="32" t="s">
        <v>3425</v>
      </c>
    </row>
    <row r="1620" spans="1:4" ht="15.75" x14ac:dyDescent="0.25">
      <c r="A1620" s="9"/>
      <c r="C1620" s="34"/>
      <c r="D1620" s="32" t="s">
        <v>3426</v>
      </c>
    </row>
    <row r="1621" spans="1:4" ht="15.75" x14ac:dyDescent="0.25">
      <c r="A1621" s="9"/>
      <c r="C1621" s="34"/>
      <c r="D1621" s="32" t="s">
        <v>3427</v>
      </c>
    </row>
    <row r="1622" spans="1:4" ht="15.75" x14ac:dyDescent="0.25">
      <c r="A1622" s="9"/>
      <c r="C1622" s="34"/>
      <c r="D1622" s="32" t="s">
        <v>3327</v>
      </c>
    </row>
    <row r="1623" spans="1:4" ht="15.75" x14ac:dyDescent="0.25">
      <c r="A1623" s="9"/>
      <c r="C1623" s="34"/>
      <c r="D1623" s="32" t="s">
        <v>3328</v>
      </c>
    </row>
    <row r="1624" spans="1:4" ht="15.75" x14ac:dyDescent="0.25">
      <c r="A1624" s="9"/>
      <c r="C1624" s="34"/>
      <c r="D1624" s="32" t="s">
        <v>3329</v>
      </c>
    </row>
    <row r="1625" spans="1:4" ht="15.75" x14ac:dyDescent="0.25">
      <c r="A1625" s="9"/>
      <c r="C1625" s="34"/>
      <c r="D1625" s="32" t="s">
        <v>3428</v>
      </c>
    </row>
    <row r="1626" spans="1:4" ht="15.75" x14ac:dyDescent="0.25">
      <c r="A1626" s="9"/>
      <c r="C1626" s="34"/>
      <c r="D1626" s="32" t="s">
        <v>3330</v>
      </c>
    </row>
    <row r="1627" spans="1:4" ht="15.75" x14ac:dyDescent="0.25">
      <c r="A1627" s="9"/>
      <c r="C1627" s="34"/>
      <c r="D1627" s="32" t="s">
        <v>3429</v>
      </c>
    </row>
    <row r="1628" spans="1:4" ht="15.75" x14ac:dyDescent="0.25">
      <c r="A1628" s="9"/>
      <c r="C1628" s="34"/>
      <c r="D1628" s="32" t="s">
        <v>3430</v>
      </c>
    </row>
    <row r="1629" spans="1:4" ht="15.75" x14ac:dyDescent="0.25">
      <c r="A1629" s="9"/>
      <c r="C1629" s="34"/>
      <c r="D1629" s="32" t="s">
        <v>3331</v>
      </c>
    </row>
    <row r="1630" spans="1:4" ht="15.75" x14ac:dyDescent="0.25">
      <c r="A1630" s="9"/>
      <c r="C1630" s="34"/>
      <c r="D1630" s="32" t="s">
        <v>3332</v>
      </c>
    </row>
    <row r="1631" spans="1:4" ht="15.75" x14ac:dyDescent="0.25">
      <c r="A1631" s="9"/>
      <c r="C1631" s="34"/>
      <c r="D1631" s="32" t="s">
        <v>3333</v>
      </c>
    </row>
    <row r="1632" spans="1:4" ht="15.75" x14ac:dyDescent="0.25">
      <c r="A1632" s="9"/>
      <c r="C1632" s="34"/>
      <c r="D1632" s="32" t="s">
        <v>3431</v>
      </c>
    </row>
    <row r="1633" spans="1:4" ht="15.75" x14ac:dyDescent="0.25">
      <c r="A1633" s="9"/>
      <c r="C1633" s="34"/>
      <c r="D1633" s="32" t="s">
        <v>3432</v>
      </c>
    </row>
    <row r="1634" spans="1:4" ht="15.75" x14ac:dyDescent="0.25">
      <c r="A1634" s="9"/>
      <c r="C1634" s="34"/>
      <c r="D1634" s="32" t="s">
        <v>3336</v>
      </c>
    </row>
    <row r="1635" spans="1:4" ht="15.75" x14ac:dyDescent="0.25">
      <c r="A1635" s="9"/>
      <c r="C1635" s="34"/>
      <c r="D1635" s="32" t="s">
        <v>3433</v>
      </c>
    </row>
    <row r="1636" spans="1:4" ht="15.75" x14ac:dyDescent="0.25">
      <c r="A1636" s="9"/>
      <c r="C1636" s="34"/>
      <c r="D1636" s="32" t="s">
        <v>3434</v>
      </c>
    </row>
    <row r="1637" spans="1:4" ht="15.75" x14ac:dyDescent="0.25">
      <c r="A1637" s="9"/>
      <c r="C1637" s="34"/>
      <c r="D1637" s="32" t="s">
        <v>3339</v>
      </c>
    </row>
    <row r="1638" spans="1:4" ht="15.75" x14ac:dyDescent="0.25">
      <c r="A1638" s="9"/>
      <c r="C1638" s="34"/>
      <c r="D1638" s="32" t="s">
        <v>3341</v>
      </c>
    </row>
    <row r="1639" spans="1:4" ht="15.75" x14ac:dyDescent="0.25">
      <c r="A1639" s="9"/>
      <c r="C1639" s="34"/>
      <c r="D1639" s="32" t="s">
        <v>1007</v>
      </c>
    </row>
    <row r="1640" spans="1:4" ht="15.75" x14ac:dyDescent="0.25">
      <c r="A1640" s="9"/>
      <c r="C1640" s="34"/>
      <c r="D1640" s="32" t="s">
        <v>3342</v>
      </c>
    </row>
    <row r="1641" spans="1:4" ht="15.75" x14ac:dyDescent="0.25">
      <c r="A1641" s="9"/>
      <c r="C1641" s="34"/>
      <c r="D1641" s="32" t="s">
        <v>1595</v>
      </c>
    </row>
    <row r="1642" spans="1:4" ht="15.75" x14ac:dyDescent="0.25">
      <c r="A1642" s="9"/>
      <c r="C1642" s="34"/>
      <c r="D1642" s="32" t="s">
        <v>1562</v>
      </c>
    </row>
    <row r="1643" spans="1:4" ht="15.75" x14ac:dyDescent="0.25">
      <c r="A1643" s="6"/>
      <c r="C1643" s="34"/>
      <c r="D1643" s="32" t="s">
        <v>3435</v>
      </c>
    </row>
    <row r="1644" spans="1:4" ht="15.75" x14ac:dyDescent="0.25">
      <c r="A1644" s="9"/>
      <c r="C1644" s="34"/>
      <c r="D1644" s="32" t="s">
        <v>3436</v>
      </c>
    </row>
    <row r="1645" spans="1:4" ht="15.75" x14ac:dyDescent="0.25">
      <c r="A1645" s="9"/>
      <c r="C1645" s="34"/>
      <c r="D1645" s="32" t="s">
        <v>3437</v>
      </c>
    </row>
    <row r="1646" spans="1:4" ht="15.75" x14ac:dyDescent="0.25">
      <c r="A1646" s="9"/>
      <c r="C1646" s="34"/>
      <c r="D1646" s="32" t="s">
        <v>594</v>
      </c>
    </row>
    <row r="1647" spans="1:4" ht="15.75" x14ac:dyDescent="0.25">
      <c r="A1647" s="9"/>
      <c r="C1647" s="34"/>
      <c r="D1647" s="32" t="s">
        <v>3345</v>
      </c>
    </row>
    <row r="1648" spans="1:4" ht="15.75" x14ac:dyDescent="0.25">
      <c r="A1648" s="9"/>
      <c r="C1648" s="34"/>
      <c r="D1648" s="32" t="s">
        <v>3438</v>
      </c>
    </row>
    <row r="1649" spans="1:4" ht="15.75" x14ac:dyDescent="0.25">
      <c r="A1649" s="9"/>
      <c r="C1649" s="34"/>
      <c r="D1649" s="32" t="s">
        <v>3439</v>
      </c>
    </row>
    <row r="1650" spans="1:4" ht="15.75" x14ac:dyDescent="0.25">
      <c r="A1650" s="9"/>
      <c r="C1650" s="34"/>
      <c r="D1650" s="32" t="s">
        <v>3440</v>
      </c>
    </row>
    <row r="1651" spans="1:4" ht="15.75" x14ac:dyDescent="0.25">
      <c r="A1651" s="9"/>
      <c r="C1651" s="34"/>
      <c r="D1651" s="32" t="s">
        <v>3349</v>
      </c>
    </row>
    <row r="1652" spans="1:4" ht="15.75" x14ac:dyDescent="0.25">
      <c r="A1652" s="9"/>
      <c r="C1652" s="34"/>
      <c r="D1652" s="32" t="s">
        <v>3441</v>
      </c>
    </row>
    <row r="1653" spans="1:4" ht="15.75" x14ac:dyDescent="0.25">
      <c r="A1653" s="9"/>
      <c r="C1653" s="34"/>
      <c r="D1653" s="32" t="s">
        <v>3351</v>
      </c>
    </row>
    <row r="1654" spans="1:4" ht="15.75" x14ac:dyDescent="0.25">
      <c r="A1654" s="9"/>
      <c r="C1654" s="34"/>
      <c r="D1654" s="32" t="s">
        <v>3442</v>
      </c>
    </row>
    <row r="1655" spans="1:4" ht="15.75" x14ac:dyDescent="0.25">
      <c r="A1655" s="9"/>
      <c r="C1655" s="34"/>
      <c r="D1655" s="32" t="s">
        <v>3353</v>
      </c>
    </row>
    <row r="1656" spans="1:4" ht="15.75" x14ac:dyDescent="0.25">
      <c r="A1656" s="9"/>
      <c r="C1656" s="34"/>
      <c r="D1656" s="32" t="s">
        <v>3443</v>
      </c>
    </row>
    <row r="1657" spans="1:4" ht="15.75" x14ac:dyDescent="0.25">
      <c r="A1657" s="9"/>
      <c r="C1657" s="34"/>
      <c r="D1657" s="32" t="s">
        <v>3444</v>
      </c>
    </row>
    <row r="1658" spans="1:4" ht="15.75" x14ac:dyDescent="0.25">
      <c r="A1658" s="9"/>
      <c r="C1658" s="34"/>
      <c r="D1658" s="32" t="s">
        <v>3354</v>
      </c>
    </row>
    <row r="1659" spans="1:4" ht="15.75" x14ac:dyDescent="0.25">
      <c r="A1659" s="9"/>
      <c r="C1659" s="34"/>
      <c r="D1659" s="32" t="s">
        <v>1260</v>
      </c>
    </row>
    <row r="1660" spans="1:4" ht="15.75" x14ac:dyDescent="0.25">
      <c r="A1660" s="9"/>
      <c r="C1660" s="34"/>
      <c r="D1660" s="32" t="s">
        <v>3445</v>
      </c>
    </row>
    <row r="1661" spans="1:4" ht="15.75" x14ac:dyDescent="0.25">
      <c r="A1661" s="9"/>
      <c r="C1661" s="34"/>
      <c r="D1661" s="32" t="s">
        <v>3356</v>
      </c>
    </row>
    <row r="1662" spans="1:4" ht="15.75" x14ac:dyDescent="0.25">
      <c r="A1662" s="9"/>
      <c r="C1662" s="34"/>
      <c r="D1662" s="32" t="s">
        <v>3446</v>
      </c>
    </row>
    <row r="1663" spans="1:4" ht="15.75" x14ac:dyDescent="0.25">
      <c r="A1663" s="9"/>
      <c r="C1663" s="34"/>
      <c r="D1663" s="32" t="s">
        <v>3447</v>
      </c>
    </row>
    <row r="1664" spans="1:4" ht="15.75" x14ac:dyDescent="0.25">
      <c r="A1664" s="9"/>
      <c r="C1664" s="34"/>
      <c r="D1664" s="32" t="s">
        <v>3448</v>
      </c>
    </row>
    <row r="1665" spans="1:4" ht="15.75" x14ac:dyDescent="0.25">
      <c r="A1665" s="9"/>
      <c r="C1665" s="34"/>
      <c r="D1665" s="32" t="s">
        <v>3359</v>
      </c>
    </row>
    <row r="1666" spans="1:4" ht="15.75" x14ac:dyDescent="0.25">
      <c r="A1666" s="9"/>
      <c r="C1666" s="34"/>
      <c r="D1666" s="32" t="s">
        <v>3361</v>
      </c>
    </row>
    <row r="1667" spans="1:4" ht="15.75" x14ac:dyDescent="0.25">
      <c r="A1667" s="9"/>
      <c r="C1667" s="34"/>
      <c r="D1667" s="32" t="s">
        <v>3449</v>
      </c>
    </row>
    <row r="1668" spans="1:4" ht="15.75" x14ac:dyDescent="0.25">
      <c r="A1668" s="9"/>
      <c r="C1668" s="34"/>
      <c r="D1668" s="32" t="s">
        <v>3450</v>
      </c>
    </row>
    <row r="1669" spans="1:4" ht="15.75" x14ac:dyDescent="0.25">
      <c r="A1669" s="9"/>
      <c r="C1669" s="34"/>
      <c r="D1669" s="32" t="s">
        <v>3451</v>
      </c>
    </row>
    <row r="1670" spans="1:4" ht="15.75" x14ac:dyDescent="0.25">
      <c r="A1670" s="9"/>
      <c r="C1670" s="34"/>
      <c r="D1670" s="32" t="s">
        <v>3364</v>
      </c>
    </row>
    <row r="1671" spans="1:4" ht="15.75" x14ac:dyDescent="0.25">
      <c r="A1671" s="9"/>
      <c r="C1671" s="34"/>
      <c r="D1671" s="32" t="s">
        <v>3452</v>
      </c>
    </row>
    <row r="1672" spans="1:4" ht="15.75" x14ac:dyDescent="0.25">
      <c r="A1672" s="9"/>
      <c r="C1672" s="34"/>
      <c r="D1672" s="32" t="s">
        <v>3453</v>
      </c>
    </row>
    <row r="1673" spans="1:4" ht="15.75" x14ac:dyDescent="0.25">
      <c r="A1673" s="9"/>
      <c r="C1673" s="34"/>
      <c r="D1673" s="32" t="s">
        <v>3454</v>
      </c>
    </row>
    <row r="1674" spans="1:4" ht="15.75" x14ac:dyDescent="0.25">
      <c r="A1674" s="9"/>
      <c r="C1674" s="34"/>
      <c r="D1674" s="32" t="s">
        <v>3370</v>
      </c>
    </row>
    <row r="1675" spans="1:4" ht="15.75" x14ac:dyDescent="0.25">
      <c r="A1675" s="9"/>
      <c r="C1675" s="34"/>
      <c r="D1675" s="32" t="s">
        <v>3455</v>
      </c>
    </row>
    <row r="1676" spans="1:4" ht="15.75" x14ac:dyDescent="0.25">
      <c r="A1676" s="9"/>
      <c r="C1676" s="34"/>
      <c r="D1676" s="32" t="s">
        <v>3456</v>
      </c>
    </row>
    <row r="1677" spans="1:4" ht="15.75" x14ac:dyDescent="0.25">
      <c r="A1677" s="9"/>
      <c r="C1677" s="34"/>
      <c r="D1677" s="32" t="s">
        <v>3457</v>
      </c>
    </row>
    <row r="1678" spans="1:4" ht="15.75" x14ac:dyDescent="0.25">
      <c r="A1678" s="9"/>
      <c r="C1678" s="34"/>
      <c r="D1678" s="32" t="s">
        <v>3458</v>
      </c>
    </row>
    <row r="1679" spans="1:4" ht="15.75" x14ac:dyDescent="0.25">
      <c r="A1679" s="9"/>
      <c r="C1679" s="34"/>
      <c r="D1679" s="32" t="s">
        <v>3372</v>
      </c>
    </row>
    <row r="1680" spans="1:4" ht="15.75" x14ac:dyDescent="0.25">
      <c r="A1680" s="9"/>
      <c r="C1680" s="34"/>
      <c r="D1680" s="32" t="s">
        <v>3374</v>
      </c>
    </row>
    <row r="1681" spans="1:4" ht="15.75" x14ac:dyDescent="0.25">
      <c r="A1681" s="9"/>
      <c r="C1681" s="34"/>
      <c r="D1681" s="32" t="s">
        <v>3459</v>
      </c>
    </row>
    <row r="1682" spans="1:4" ht="15.75" x14ac:dyDescent="0.25">
      <c r="A1682" s="9"/>
      <c r="C1682" s="34"/>
      <c r="D1682" s="32" t="s">
        <v>3376</v>
      </c>
    </row>
    <row r="1683" spans="1:4" ht="15.75" x14ac:dyDescent="0.25">
      <c r="A1683" s="9"/>
      <c r="C1683" s="34"/>
      <c r="D1683" s="32" t="s">
        <v>3378</v>
      </c>
    </row>
    <row r="1684" spans="1:4" ht="15.75" x14ac:dyDescent="0.25">
      <c r="A1684" s="9"/>
      <c r="C1684" s="34"/>
      <c r="D1684" s="32" t="s">
        <v>3380</v>
      </c>
    </row>
    <row r="1685" spans="1:4" ht="15.75" x14ac:dyDescent="0.25">
      <c r="A1685" s="9"/>
      <c r="C1685" s="34"/>
      <c r="D1685" s="32" t="s">
        <v>3382</v>
      </c>
    </row>
    <row r="1686" spans="1:4" ht="15.75" x14ac:dyDescent="0.25">
      <c r="A1686" s="9"/>
      <c r="C1686" s="34"/>
      <c r="D1686" s="32" t="s">
        <v>3460</v>
      </c>
    </row>
    <row r="1687" spans="1:4" ht="15.75" x14ac:dyDescent="0.25">
      <c r="A1687" s="9"/>
      <c r="C1687" s="34"/>
      <c r="D1687" s="32" t="s">
        <v>3383</v>
      </c>
    </row>
    <row r="1688" spans="1:4" ht="15.75" x14ac:dyDescent="0.25">
      <c r="A1688" s="9"/>
      <c r="C1688" s="34"/>
      <c r="D1688" s="32" t="s">
        <v>3461</v>
      </c>
    </row>
    <row r="1689" spans="1:4" ht="15.75" x14ac:dyDescent="0.25">
      <c r="A1689" s="9"/>
      <c r="C1689" s="34"/>
      <c r="D1689" s="32" t="s">
        <v>695</v>
      </c>
    </row>
    <row r="1690" spans="1:4" ht="15.75" x14ac:dyDescent="0.25">
      <c r="A1690" s="9"/>
      <c r="C1690" s="34"/>
      <c r="D1690" s="32" t="s">
        <v>3462</v>
      </c>
    </row>
    <row r="1691" spans="1:4" ht="15.75" x14ac:dyDescent="0.25">
      <c r="A1691" s="9"/>
      <c r="C1691" s="34"/>
      <c r="D1691" s="32" t="s">
        <v>3463</v>
      </c>
    </row>
    <row r="1692" spans="1:4" ht="15.75" x14ac:dyDescent="0.25">
      <c r="A1692" s="9"/>
      <c r="C1692" s="34"/>
      <c r="D1692" s="32" t="s">
        <v>3464</v>
      </c>
    </row>
    <row r="1693" spans="1:4" ht="15.75" x14ac:dyDescent="0.25">
      <c r="A1693" s="9"/>
      <c r="C1693" s="34"/>
      <c r="D1693" s="32" t="s">
        <v>3465</v>
      </c>
    </row>
    <row r="1694" spans="1:4" ht="15.75" x14ac:dyDescent="0.25">
      <c r="A1694" s="9"/>
      <c r="C1694" s="34"/>
      <c r="D1694" s="32" t="s">
        <v>3466</v>
      </c>
    </row>
    <row r="1695" spans="1:4" ht="15.75" x14ac:dyDescent="0.25">
      <c r="A1695" s="9"/>
      <c r="C1695" s="34"/>
      <c r="D1695" s="32" t="s">
        <v>3387</v>
      </c>
    </row>
    <row r="1696" spans="1:4" ht="15.75" x14ac:dyDescent="0.25">
      <c r="A1696" s="9"/>
      <c r="C1696" s="34"/>
      <c r="D1696" s="32" t="s">
        <v>3467</v>
      </c>
    </row>
    <row r="1697" spans="1:4" ht="15.75" x14ac:dyDescent="0.25">
      <c r="A1697" s="9"/>
      <c r="C1697" s="34"/>
      <c r="D1697" s="32" t="s">
        <v>3468</v>
      </c>
    </row>
    <row r="1698" spans="1:4" ht="15.75" x14ac:dyDescent="0.25">
      <c r="A1698" s="9"/>
      <c r="C1698" s="34"/>
      <c r="D1698" s="32" t="s">
        <v>3469</v>
      </c>
    </row>
    <row r="1699" spans="1:4" ht="15.75" x14ac:dyDescent="0.25">
      <c r="A1699" s="9"/>
      <c r="C1699" s="34"/>
      <c r="D1699" s="32" t="s">
        <v>683</v>
      </c>
    </row>
    <row r="1700" spans="1:4" ht="15.75" x14ac:dyDescent="0.25">
      <c r="A1700" s="9"/>
      <c r="C1700" s="34"/>
      <c r="D1700" s="32" t="s">
        <v>1126</v>
      </c>
    </row>
    <row r="1701" spans="1:4" ht="15.75" x14ac:dyDescent="0.25">
      <c r="A1701" s="9"/>
      <c r="C1701" s="34"/>
      <c r="D1701" s="32" t="s">
        <v>3391</v>
      </c>
    </row>
    <row r="1702" spans="1:4" ht="15.75" x14ac:dyDescent="0.25">
      <c r="A1702" s="9"/>
      <c r="C1702" s="34"/>
      <c r="D1702" s="32" t="s">
        <v>3470</v>
      </c>
    </row>
    <row r="1703" spans="1:4" ht="15.75" x14ac:dyDescent="0.25">
      <c r="A1703" s="9"/>
      <c r="C1703" s="34"/>
      <c r="D1703" s="32" t="s">
        <v>3393</v>
      </c>
    </row>
    <row r="1704" spans="1:4" ht="15.75" x14ac:dyDescent="0.25">
      <c r="A1704" s="9"/>
      <c r="C1704" s="34"/>
      <c r="D1704" s="32" t="s">
        <v>3395</v>
      </c>
    </row>
    <row r="1705" spans="1:4" ht="15.75" x14ac:dyDescent="0.25">
      <c r="A1705" s="9"/>
      <c r="C1705" s="34"/>
      <c r="D1705" s="32" t="s">
        <v>3471</v>
      </c>
    </row>
    <row r="1706" spans="1:4" ht="15.75" x14ac:dyDescent="0.25">
      <c r="A1706" s="9"/>
      <c r="C1706" s="34"/>
      <c r="D1706" s="32" t="s">
        <v>3397</v>
      </c>
    </row>
    <row r="1707" spans="1:4" ht="15.75" x14ac:dyDescent="0.25">
      <c r="A1707" s="9"/>
      <c r="C1707" s="34"/>
      <c r="D1707" s="32" t="s">
        <v>3398</v>
      </c>
    </row>
  </sheetData>
  <conditionalFormatting sqref="A194:A1554">
    <cfRule type="duplicateValues" dxfId="3" priority="4"/>
  </conditionalFormatting>
  <conditionalFormatting sqref="A192:A193">
    <cfRule type="duplicateValues" dxfId="2" priority="1"/>
  </conditionalFormatting>
  <conditionalFormatting sqref="A4:A191">
    <cfRule type="duplicateValues" dxfId="1" priority="2"/>
  </conditionalFormatting>
  <conditionalFormatting sqref="A4:A19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List of SIP</vt:lpstr>
      <vt:lpstr>Outcyte</vt:lpstr>
      <vt:lpstr>SignalP</vt:lpstr>
      <vt:lpstr>Oviduct EVs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Mahe</dc:creator>
  <cp:lastModifiedBy>Coline Mahe</cp:lastModifiedBy>
  <dcterms:created xsi:type="dcterms:W3CDTF">2021-12-20T14:52:36Z</dcterms:created>
  <dcterms:modified xsi:type="dcterms:W3CDTF">2022-05-23T06:43:51Z</dcterms:modified>
</cp:coreProperties>
</file>