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/>
  <mc:AlternateContent xmlns:mc="http://schemas.openxmlformats.org/markup-compatibility/2006">
    <mc:Choice Requires="x15">
      <x15ac:absPath xmlns:x15ac="http://schemas.microsoft.com/office/spreadsheetml/2010/11/ac" url="/Users/liuqi/Desktop/BMC GENOTICS/"/>
    </mc:Choice>
  </mc:AlternateContent>
  <xr:revisionPtr revIDLastSave="0" documentId="13_ncr:1_{0AC5A1EC-B1F5-5D47-9567-B1A94E357521}" xr6:coauthVersionLast="47" xr6:coauthVersionMax="47" xr10:uidLastSave="{00000000-0000-0000-0000-000000000000}"/>
  <bookViews>
    <workbookView xWindow="0" yWindow="500" windowWidth="28060" windowHeight="122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X19" i="1" l="1"/>
  <c r="DW19" i="1"/>
  <c r="DV19" i="1"/>
  <c r="DU19" i="1"/>
  <c r="DT19" i="1"/>
  <c r="DS19" i="1"/>
  <c r="DR19" i="1"/>
  <c r="DQ19" i="1"/>
  <c r="DP19" i="1"/>
  <c r="DO19" i="1"/>
  <c r="DN19" i="1"/>
  <c r="DM19" i="1"/>
  <c r="DL19" i="1"/>
  <c r="DK19" i="1"/>
  <c r="DJ19" i="1"/>
  <c r="DI19" i="1"/>
  <c r="DH19" i="1"/>
  <c r="DG19" i="1"/>
  <c r="DF19" i="1"/>
  <c r="DE19" i="1"/>
  <c r="DD19" i="1"/>
  <c r="DC19" i="1"/>
  <c r="DB19" i="1"/>
  <c r="DA19" i="1"/>
  <c r="CZ19" i="1"/>
  <c r="CY19" i="1"/>
  <c r="CX19" i="1"/>
  <c r="CW19" i="1"/>
  <c r="CV19" i="1"/>
  <c r="CU19" i="1"/>
  <c r="CT19" i="1"/>
  <c r="CS19" i="1"/>
  <c r="CR19" i="1"/>
  <c r="CQ19" i="1"/>
  <c r="CP19" i="1"/>
  <c r="CO19" i="1"/>
  <c r="CN19" i="1"/>
  <c r="CM19" i="1"/>
  <c r="CL19" i="1"/>
  <c r="CK19" i="1"/>
  <c r="CJ19" i="1"/>
  <c r="CI19" i="1"/>
  <c r="CH19" i="1"/>
  <c r="CG19" i="1"/>
  <c r="CF19" i="1"/>
  <c r="CE19" i="1"/>
  <c r="CD19" i="1"/>
  <c r="CC19" i="1"/>
  <c r="CB19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DG13" i="1"/>
  <c r="DF13" i="1"/>
  <c r="DE13" i="1"/>
  <c r="DD13" i="1"/>
  <c r="DC13" i="1"/>
  <c r="DB13" i="1"/>
  <c r="DA13" i="1"/>
  <c r="CZ13" i="1"/>
  <c r="CY13" i="1"/>
  <c r="CX13" i="1"/>
  <c r="CW13" i="1"/>
  <c r="CV13" i="1"/>
  <c r="CU13" i="1"/>
  <c r="CT13" i="1"/>
  <c r="CS13" i="1"/>
  <c r="CR13" i="1"/>
  <c r="CQ13" i="1"/>
  <c r="CP13" i="1"/>
  <c r="CO13" i="1"/>
  <c r="CN13" i="1"/>
  <c r="CM13" i="1"/>
  <c r="CL13" i="1"/>
  <c r="CK13" i="1"/>
  <c r="CJ13" i="1"/>
  <c r="CI13" i="1"/>
  <c r="CH13" i="1"/>
  <c r="CG13" i="1"/>
  <c r="CF13" i="1"/>
  <c r="CE13" i="1"/>
  <c r="CD13" i="1"/>
  <c r="CC13" i="1"/>
  <c r="CB13" i="1"/>
  <c r="CA13" i="1"/>
  <c r="BZ13" i="1"/>
  <c r="BY13" i="1"/>
  <c r="BX13" i="1"/>
  <c r="BW13" i="1"/>
  <c r="BV13" i="1"/>
  <c r="BU13" i="1"/>
  <c r="BT13" i="1"/>
  <c r="BS13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DG12" i="1"/>
  <c r="DF12" i="1"/>
  <c r="DE12" i="1"/>
  <c r="DD12" i="1"/>
  <c r="DC12" i="1"/>
  <c r="DB12" i="1"/>
  <c r="DA12" i="1"/>
  <c r="CZ12" i="1"/>
  <c r="CY12" i="1"/>
  <c r="CX12" i="1"/>
  <c r="CW12" i="1"/>
  <c r="CV12" i="1"/>
  <c r="CU12" i="1"/>
  <c r="CT12" i="1"/>
  <c r="CS12" i="1"/>
  <c r="CR12" i="1"/>
  <c r="CQ12" i="1"/>
  <c r="CP12" i="1"/>
  <c r="CO12" i="1"/>
  <c r="CN12" i="1"/>
  <c r="CM12" i="1"/>
  <c r="CL12" i="1"/>
  <c r="CK12" i="1"/>
  <c r="CJ12" i="1"/>
  <c r="CI12" i="1"/>
  <c r="CH12" i="1"/>
  <c r="CG12" i="1"/>
  <c r="CF12" i="1"/>
  <c r="CE12" i="1"/>
  <c r="CD12" i="1"/>
  <c r="CC12" i="1"/>
  <c r="CB12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DG11" i="1"/>
  <c r="DF11" i="1"/>
  <c r="DE11" i="1"/>
  <c r="DD11" i="1"/>
  <c r="DC11" i="1"/>
  <c r="DB11" i="1"/>
  <c r="DA11" i="1"/>
  <c r="CZ11" i="1"/>
  <c r="CY11" i="1"/>
  <c r="CX11" i="1"/>
  <c r="CW11" i="1"/>
  <c r="CV11" i="1"/>
  <c r="CU11" i="1"/>
  <c r="CT11" i="1"/>
  <c r="CS11" i="1"/>
  <c r="CR11" i="1"/>
  <c r="CQ11" i="1"/>
  <c r="CP11" i="1"/>
  <c r="CO11" i="1"/>
  <c r="CN11" i="1"/>
  <c r="CM11" i="1"/>
  <c r="CL11" i="1"/>
  <c r="CK11" i="1"/>
  <c r="CJ11" i="1"/>
  <c r="CI11" i="1"/>
  <c r="CH11" i="1"/>
  <c r="CG11" i="1"/>
  <c r="CF11" i="1"/>
  <c r="CE11" i="1"/>
  <c r="CD11" i="1"/>
  <c r="CC11" i="1"/>
  <c r="CB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DG10" i="1"/>
  <c r="DF10" i="1"/>
  <c r="DE10" i="1"/>
  <c r="DD10" i="1"/>
  <c r="DC10" i="1"/>
  <c r="DB10" i="1"/>
  <c r="DA10" i="1"/>
  <c r="CZ10" i="1"/>
  <c r="CY10" i="1"/>
  <c r="CX10" i="1"/>
  <c r="CW10" i="1"/>
  <c r="CV10" i="1"/>
  <c r="CU10" i="1"/>
  <c r="CT10" i="1"/>
  <c r="CS10" i="1"/>
  <c r="CR10" i="1"/>
  <c r="CQ10" i="1"/>
  <c r="CP10" i="1"/>
  <c r="CO10" i="1"/>
  <c r="CN10" i="1"/>
  <c r="CM10" i="1"/>
  <c r="CL10" i="1"/>
  <c r="CK10" i="1"/>
  <c r="CJ10" i="1"/>
  <c r="CI10" i="1"/>
  <c r="CH10" i="1"/>
  <c r="CG10" i="1"/>
  <c r="CF10" i="1"/>
  <c r="CE10" i="1"/>
  <c r="CD10" i="1"/>
  <c r="CC10" i="1"/>
  <c r="CB10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DG9" i="1"/>
  <c r="DF9" i="1"/>
  <c r="DE9" i="1"/>
  <c r="DD9" i="1"/>
  <c r="DC9" i="1"/>
  <c r="DB9" i="1"/>
  <c r="DA9" i="1"/>
  <c r="CZ9" i="1"/>
  <c r="CY9" i="1"/>
  <c r="CX9" i="1"/>
  <c r="CW9" i="1"/>
  <c r="CV9" i="1"/>
  <c r="CU9" i="1"/>
  <c r="CT9" i="1"/>
  <c r="CS9" i="1"/>
  <c r="CR9" i="1"/>
  <c r="CQ9" i="1"/>
  <c r="CP9" i="1"/>
  <c r="CO9" i="1"/>
  <c r="CN9" i="1"/>
  <c r="CM9" i="1"/>
  <c r="CL9" i="1"/>
  <c r="CK9" i="1"/>
  <c r="CJ9" i="1"/>
  <c r="CI9" i="1"/>
  <c r="CH9" i="1"/>
  <c r="CG9" i="1"/>
  <c r="CF9" i="1"/>
  <c r="CE9" i="1"/>
  <c r="CD9" i="1"/>
  <c r="CC9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DG8" i="1"/>
  <c r="DF8" i="1"/>
  <c r="DE8" i="1"/>
  <c r="DD8" i="1"/>
  <c r="DC8" i="1"/>
  <c r="DB8" i="1"/>
  <c r="DA8" i="1"/>
  <c r="CZ8" i="1"/>
  <c r="CY8" i="1"/>
  <c r="CX8" i="1"/>
  <c r="CW8" i="1"/>
  <c r="CV8" i="1"/>
  <c r="CU8" i="1"/>
  <c r="CT8" i="1"/>
  <c r="CS8" i="1"/>
  <c r="CR8" i="1"/>
  <c r="CQ8" i="1"/>
  <c r="CP8" i="1"/>
  <c r="CO8" i="1"/>
  <c r="CN8" i="1"/>
  <c r="CM8" i="1"/>
  <c r="CL8" i="1"/>
  <c r="CK8" i="1"/>
  <c r="CJ8" i="1"/>
  <c r="CI8" i="1"/>
  <c r="CH8" i="1"/>
  <c r="CG8" i="1"/>
  <c r="CF8" i="1"/>
  <c r="CE8" i="1"/>
  <c r="CD8" i="1"/>
  <c r="CC8" i="1"/>
  <c r="CB8" i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BM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</calcChain>
</file>

<file path=xl/sharedStrings.xml><?xml version="1.0" encoding="utf-8"?>
<sst xmlns="http://schemas.openxmlformats.org/spreadsheetml/2006/main" count="662" uniqueCount="142">
  <si>
    <t>GSM1523729</t>
  </si>
  <si>
    <t>GSM1523979</t>
  </si>
  <si>
    <t>GSM1524018</t>
  </si>
  <si>
    <t>GSM1524026</t>
  </si>
  <si>
    <t>GSM1524031</t>
  </si>
  <si>
    <t>GSM1524032</t>
  </si>
  <si>
    <t>GSM1524035</t>
  </si>
  <si>
    <t>GSM1524036</t>
  </si>
  <si>
    <t>GSM1524037</t>
  </si>
  <si>
    <t>GSM1524044</t>
  </si>
  <si>
    <t>GSM1524046</t>
  </si>
  <si>
    <t>GSM1524047</t>
  </si>
  <si>
    <t>GSM1524048</t>
  </si>
  <si>
    <t>GSM1524050</t>
  </si>
  <si>
    <t>GSM1524053</t>
  </si>
  <si>
    <t>GSM1524054</t>
  </si>
  <si>
    <t>GSM1524069</t>
  </si>
  <si>
    <t>GSM1524056</t>
  </si>
  <si>
    <t>GSM1524070</t>
  </si>
  <si>
    <t>GSM1524071</t>
  </si>
  <si>
    <t>GSM1524060</t>
  </si>
  <si>
    <t>GSM1523919</t>
  </si>
  <si>
    <t>GSM1523924</t>
  </si>
  <si>
    <t>GSM1523930</t>
  </si>
  <si>
    <t>GSM1523933</t>
  </si>
  <si>
    <t>GSM1523936</t>
  </si>
  <si>
    <t>GSM1523950</t>
  </si>
  <si>
    <t>GSM1523746</t>
  </si>
  <si>
    <t>GSM1523961</t>
  </si>
  <si>
    <t>GSM1523968</t>
  </si>
  <si>
    <t>GSM1523969</t>
  </si>
  <si>
    <t>GSM1523974</t>
  </si>
  <si>
    <t>GSM1523981</t>
  </si>
  <si>
    <t>GSM1523918</t>
  </si>
  <si>
    <t>GSM1523768</t>
  </si>
  <si>
    <t>GSM1524001</t>
  </si>
  <si>
    <t>GSM1523770</t>
  </si>
  <si>
    <t>GSM1523771</t>
  </si>
  <si>
    <t>GSM1523774</t>
  </si>
  <si>
    <t>GSM1524014</t>
  </si>
  <si>
    <t>GSM1523777</t>
  </si>
  <si>
    <t>GSM1523779</t>
  </si>
  <si>
    <t>GSM1523789</t>
  </si>
  <si>
    <t>GSM1523791</t>
  </si>
  <si>
    <t>GSM1523799</t>
  </si>
  <si>
    <t>GSM1523806</t>
  </si>
  <si>
    <t>GSM1523813</t>
  </si>
  <si>
    <t>GSM1523818</t>
  </si>
  <si>
    <t>GSM1523823</t>
  </si>
  <si>
    <t>GSM1523824</t>
  </si>
  <si>
    <t>GSM1523830</t>
  </si>
  <si>
    <t>GSM1523835</t>
  </si>
  <si>
    <t>GSM1523836</t>
  </si>
  <si>
    <t>GSM1523837</t>
  </si>
  <si>
    <t>GSM1523838</t>
  </si>
  <si>
    <t>GSM1523744</t>
  </si>
  <si>
    <t>GSM1523786</t>
  </si>
  <si>
    <t>GSM1523801</t>
  </si>
  <si>
    <t>GSM1523802</t>
  </si>
  <si>
    <t>GSM1523804</t>
  </si>
  <si>
    <t>GSM1523814</t>
  </si>
  <si>
    <t>GSM1523822</t>
  </si>
  <si>
    <t>GSM1523834</t>
  </si>
  <si>
    <t>GSM1523842</t>
  </si>
  <si>
    <t>GSM1523844</t>
  </si>
  <si>
    <t>GSM1523849</t>
  </si>
  <si>
    <t>GSM1523852</t>
  </si>
  <si>
    <t>GSM1523860</t>
  </si>
  <si>
    <t>GSM1523866</t>
  </si>
  <si>
    <t>GSM1523867</t>
  </si>
  <si>
    <t>GSM1523869</t>
  </si>
  <si>
    <t>GSM1523873</t>
  </si>
  <si>
    <t>GSM1523874</t>
  </si>
  <si>
    <t>GSM1523875</t>
  </si>
  <si>
    <t>GSM1523876</t>
  </si>
  <si>
    <t>GSM1523877</t>
  </si>
  <si>
    <t>GSM1523878</t>
  </si>
  <si>
    <t>GSM1523879</t>
  </si>
  <si>
    <t>GSM1523880</t>
  </si>
  <si>
    <t>GSM1523881</t>
  </si>
  <si>
    <t>GSM1523882</t>
  </si>
  <si>
    <t>GSM1523883</t>
  </si>
  <si>
    <t>GSM1523884</t>
  </si>
  <si>
    <t>GSM1523885</t>
  </si>
  <si>
    <t>GSM1523886</t>
  </si>
  <si>
    <t>GSM1523887</t>
  </si>
  <si>
    <t>GSM1523888</t>
  </si>
  <si>
    <t>GSM1523889</t>
  </si>
  <si>
    <t>GSM1523890</t>
  </si>
  <si>
    <t>GSM1523891</t>
  </si>
  <si>
    <t>GSM1523892</t>
  </si>
  <si>
    <t>GSM1523893</t>
  </si>
  <si>
    <t>GSM1523894</t>
  </si>
  <si>
    <t>GSM1523895</t>
  </si>
  <si>
    <t>GSM1523896</t>
  </si>
  <si>
    <t>GSM1523984</t>
  </si>
  <si>
    <t>GSM1523997</t>
  </si>
  <si>
    <t>GSM1523999</t>
  </si>
  <si>
    <t>GSM1524003</t>
  </si>
  <si>
    <t>GSM1524006</t>
  </si>
  <si>
    <t>GSM1524008</t>
  </si>
  <si>
    <t>GSM1524009</t>
  </si>
  <si>
    <t>GSM1524011</t>
  </si>
  <si>
    <t>GSM1524020</t>
  </si>
  <si>
    <t>GSM1524029</t>
  </si>
  <si>
    <t>GSM1524030</t>
  </si>
  <si>
    <t>GSM1524055</t>
  </si>
  <si>
    <t>GSM1524057</t>
  </si>
  <si>
    <t>GSM1524059</t>
  </si>
  <si>
    <t>GSM1524061</t>
  </si>
  <si>
    <t>GSM1523839</t>
  </si>
  <si>
    <t>GSM1523840</t>
  </si>
  <si>
    <t>GSM1523854</t>
  </si>
  <si>
    <t>GSM1523855</t>
  </si>
  <si>
    <t>GSM1523857</t>
  </si>
  <si>
    <t>GSM1523861</t>
  </si>
  <si>
    <t>GSM1523871</t>
  </si>
  <si>
    <t>GSM1523897</t>
  </si>
  <si>
    <t>GSM1523901</t>
  </si>
  <si>
    <t>ROR2</t>
  </si>
  <si>
    <t>RECK</t>
  </si>
  <si>
    <t>TCEAL7</t>
  </si>
  <si>
    <t>GNG11</t>
  </si>
  <si>
    <t>LRCH2</t>
  </si>
  <si>
    <t>KCNE4</t>
  </si>
  <si>
    <t>Risk score</t>
  </si>
  <si>
    <t>pStage</t>
  </si>
  <si>
    <t>Sex</t>
  </si>
  <si>
    <t>H. pylori-infection</t>
  </si>
  <si>
    <t>The Risk score corresponds to the score</t>
  </si>
  <si>
    <t>Total points</t>
  </si>
  <si>
    <t>Forecast rate of 1year（％）</t>
  </si>
  <si>
    <t>Forecast rate of 3year（％）</t>
  </si>
  <si>
    <t>Forecast rate of 5year（％）</t>
  </si>
  <si>
    <t>Actual lifetime（month）</t>
  </si>
  <si>
    <t>Predictive accuracy (Total)</t>
  </si>
  <si>
    <t>YES</t>
  </si>
  <si>
    <t>NO</t>
  </si>
  <si>
    <t xml:space="preserve">Predictive accuracy（1year） </t>
  </si>
  <si>
    <t xml:space="preserve">Predictive accuracy（3year） </t>
  </si>
  <si>
    <t xml:space="preserve">Predictive accuracy（5year） </t>
  </si>
  <si>
    <t>Patients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</si>
</sst>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X28"/>
  <sheetViews>
    <sheetView tabSelected="1" zoomScaleNormal="70" workbookViewId="0"/>
  </sheetViews>
  <sheetFormatPr baseColWidth="10" defaultColWidth="9.1640625" defaultRowHeight="15"/>
  <cols>
    <col min="1" max="1" width="38.33203125" customWidth="1"/>
    <col min="2" max="111" width="12.83203125"/>
    <col min="112" max="128" width="13.33203125" customWidth="1"/>
  </cols>
  <sheetData>
    <row r="1" spans="1:128" s="2" customFormat="1">
      <c r="A1" s="11" t="s">
        <v>141</v>
      </c>
      <c r="B1" s="2" t="s">
        <v>0</v>
      </c>
      <c r="C1" s="2" t="s">
        <v>1</v>
      </c>
      <c r="D1" s="3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  <c r="BR1" s="2" t="s">
        <v>68</v>
      </c>
      <c r="BS1" s="2" t="s">
        <v>69</v>
      </c>
      <c r="BT1" s="2" t="s">
        <v>70</v>
      </c>
      <c r="BU1" s="2" t="s">
        <v>71</v>
      </c>
      <c r="BV1" s="2" t="s">
        <v>72</v>
      </c>
      <c r="BW1" s="2" t="s">
        <v>73</v>
      </c>
      <c r="BX1" s="2" t="s">
        <v>74</v>
      </c>
      <c r="BY1" s="2" t="s">
        <v>75</v>
      </c>
      <c r="BZ1" s="2" t="s">
        <v>76</v>
      </c>
      <c r="CA1" s="2" t="s">
        <v>77</v>
      </c>
      <c r="CB1" s="2" t="s">
        <v>78</v>
      </c>
      <c r="CC1" s="2" t="s">
        <v>79</v>
      </c>
      <c r="CD1" s="2" t="s">
        <v>80</v>
      </c>
      <c r="CE1" s="2" t="s">
        <v>81</v>
      </c>
      <c r="CF1" s="2" t="s">
        <v>82</v>
      </c>
      <c r="CG1" s="2" t="s">
        <v>83</v>
      </c>
      <c r="CH1" s="2" t="s">
        <v>84</v>
      </c>
      <c r="CI1" s="2" t="s">
        <v>85</v>
      </c>
      <c r="CJ1" s="4" t="s">
        <v>86</v>
      </c>
      <c r="CK1" s="2" t="s">
        <v>87</v>
      </c>
      <c r="CL1" s="2" t="s">
        <v>88</v>
      </c>
      <c r="CM1" s="2" t="s">
        <v>89</v>
      </c>
      <c r="CN1" s="2" t="s">
        <v>90</v>
      </c>
      <c r="CO1" s="2" t="s">
        <v>91</v>
      </c>
      <c r="CP1" s="2" t="s">
        <v>92</v>
      </c>
      <c r="CQ1" s="2" t="s">
        <v>93</v>
      </c>
      <c r="CR1" s="2" t="s">
        <v>94</v>
      </c>
      <c r="CS1" s="2" t="s">
        <v>95</v>
      </c>
      <c r="CT1" s="2" t="s">
        <v>96</v>
      </c>
      <c r="CU1" s="2" t="s">
        <v>97</v>
      </c>
      <c r="CV1" s="2" t="s">
        <v>98</v>
      </c>
      <c r="CW1" s="2" t="s">
        <v>99</v>
      </c>
      <c r="CX1" s="2" t="s">
        <v>100</v>
      </c>
      <c r="CY1" s="2" t="s">
        <v>101</v>
      </c>
      <c r="CZ1" s="2" t="s">
        <v>102</v>
      </c>
      <c r="DA1" s="2" t="s">
        <v>103</v>
      </c>
      <c r="DB1" s="2" t="s">
        <v>104</v>
      </c>
      <c r="DC1" s="2" t="s">
        <v>105</v>
      </c>
      <c r="DD1" s="2" t="s">
        <v>106</v>
      </c>
      <c r="DE1" s="2" t="s">
        <v>107</v>
      </c>
      <c r="DF1" s="2" t="s">
        <v>108</v>
      </c>
      <c r="DG1" s="3" t="s">
        <v>109</v>
      </c>
      <c r="DH1" s="2" t="s">
        <v>110</v>
      </c>
      <c r="DI1" s="2" t="s">
        <v>111</v>
      </c>
      <c r="DJ1" s="2" t="s">
        <v>112</v>
      </c>
      <c r="DK1" s="2" t="s">
        <v>113</v>
      </c>
      <c r="DL1" s="2" t="s">
        <v>114</v>
      </c>
      <c r="DM1" s="2" t="s">
        <v>115</v>
      </c>
      <c r="DN1" s="2" t="s">
        <v>116</v>
      </c>
      <c r="DO1" s="2" t="s">
        <v>73</v>
      </c>
      <c r="DP1" s="2" t="s">
        <v>76</v>
      </c>
      <c r="DQ1" s="2" t="s">
        <v>77</v>
      </c>
      <c r="DR1" s="2" t="s">
        <v>79</v>
      </c>
      <c r="DS1" s="2" t="s">
        <v>81</v>
      </c>
      <c r="DT1" s="2" t="s">
        <v>83</v>
      </c>
      <c r="DU1" s="2" t="s">
        <v>85</v>
      </c>
      <c r="DV1" s="2" t="s">
        <v>87</v>
      </c>
      <c r="DW1" s="2" t="s">
        <v>117</v>
      </c>
      <c r="DX1" s="2" t="s">
        <v>118</v>
      </c>
    </row>
    <row r="2" spans="1:128" s="1" customFormat="1" hidden="1">
      <c r="A2" s="7" t="s">
        <v>119</v>
      </c>
      <c r="B2" s="1">
        <v>1.3639307737636399</v>
      </c>
      <c r="C2" s="1">
        <v>1.46580536799091</v>
      </c>
      <c r="D2" s="1">
        <v>1.49811336884545</v>
      </c>
      <c r="E2" s="1">
        <v>1.5042307604363601</v>
      </c>
      <c r="F2" s="1">
        <v>1.3196984247636401</v>
      </c>
      <c r="G2" s="1">
        <v>1.4430805715999999</v>
      </c>
      <c r="H2" s="1">
        <v>1.89614132422727</v>
      </c>
      <c r="I2" s="1">
        <v>1.4108034729636401</v>
      </c>
      <c r="J2" s="1">
        <v>1.4258092826272699</v>
      </c>
      <c r="K2" s="1">
        <v>1.3935882308363601</v>
      </c>
      <c r="L2" s="1">
        <v>1.51318916299091</v>
      </c>
      <c r="M2" s="1">
        <v>1.4072443393090901</v>
      </c>
      <c r="N2" s="1">
        <v>1.61688551254545</v>
      </c>
      <c r="O2" s="1">
        <v>1.2782205809545499</v>
      </c>
      <c r="P2" s="1">
        <v>1.35908227943636</v>
      </c>
      <c r="Q2" s="1">
        <v>1.23222411987273</v>
      </c>
      <c r="R2" s="1">
        <v>1.3073148689590901</v>
      </c>
      <c r="S2" s="1">
        <v>1.2924465537090899</v>
      </c>
      <c r="T2" s="1">
        <v>1.4620814681363601</v>
      </c>
      <c r="U2" s="1">
        <v>1.3377418908363601</v>
      </c>
      <c r="V2" s="1">
        <v>1.2502242869181801</v>
      </c>
      <c r="W2" s="1">
        <v>1.3754132021363601</v>
      </c>
      <c r="X2" s="1">
        <v>1.6033400080454501</v>
      </c>
      <c r="Y2" s="1">
        <v>1.4300771723727299</v>
      </c>
      <c r="Z2" s="1">
        <v>1.52219967516364</v>
      </c>
      <c r="AA2" s="1">
        <v>1.37826073604545</v>
      </c>
      <c r="AB2" s="1">
        <v>1.19113194079091</v>
      </c>
      <c r="AC2" s="1">
        <v>1.4697023857909099</v>
      </c>
      <c r="AD2" s="1">
        <v>1.3028464154999999</v>
      </c>
      <c r="AE2" s="1">
        <v>1.7457621910363601</v>
      </c>
      <c r="AF2" s="1">
        <v>1.50053949250909</v>
      </c>
      <c r="AG2" s="1">
        <v>1.3368424264000001</v>
      </c>
      <c r="AH2" s="1">
        <v>1.7231513933545499</v>
      </c>
      <c r="AI2" s="1">
        <v>1.987716496</v>
      </c>
      <c r="AJ2" s="1">
        <v>1.64435121475455</v>
      </c>
      <c r="AK2" s="1">
        <v>1.2731846441363599</v>
      </c>
      <c r="AL2" s="1">
        <v>1.25946411224545</v>
      </c>
      <c r="AM2" s="1">
        <v>1.92560695518182</v>
      </c>
      <c r="AN2" s="1">
        <v>2.06098027174091</v>
      </c>
      <c r="AO2" s="1">
        <v>1.1804904785999999</v>
      </c>
      <c r="AP2" s="1">
        <v>1.1950037999727301</v>
      </c>
      <c r="AQ2" s="1">
        <v>1.2275561137909099</v>
      </c>
      <c r="AR2" s="1">
        <v>1.5017649791727301</v>
      </c>
      <c r="AS2" s="1">
        <v>1.3537804332363601</v>
      </c>
      <c r="AT2" s="1">
        <v>2.1589652386454499</v>
      </c>
      <c r="AU2" s="1">
        <v>1.3841093009090899</v>
      </c>
      <c r="AV2" s="1">
        <v>1.47821709566364</v>
      </c>
      <c r="AW2" s="1">
        <v>1.30588643985455</v>
      </c>
      <c r="AX2" s="1">
        <v>1.56118907714545</v>
      </c>
      <c r="AY2" s="1">
        <v>1.20670809638182</v>
      </c>
      <c r="AZ2" s="1">
        <v>1.14131024643636</v>
      </c>
      <c r="BA2" s="1">
        <v>2.0172122099090899</v>
      </c>
      <c r="BB2" s="1">
        <v>1.2088631619090899</v>
      </c>
      <c r="BC2" s="1">
        <v>1.3241583683545499</v>
      </c>
      <c r="BD2" s="1">
        <v>1.49578751760909</v>
      </c>
      <c r="BE2" s="1">
        <v>1.3686347300636399</v>
      </c>
      <c r="BF2" s="1">
        <v>1.5034328222272699</v>
      </c>
      <c r="BG2" s="1">
        <v>1.2152211525090899</v>
      </c>
      <c r="BH2" s="1">
        <v>1.52332655409091</v>
      </c>
      <c r="BI2" s="1">
        <v>1.5708001060727299</v>
      </c>
      <c r="BJ2" s="1">
        <v>1.3402440851636399</v>
      </c>
      <c r="BK2" s="1">
        <v>1.59850568665455</v>
      </c>
      <c r="BL2" s="1">
        <v>1.5387044690181799</v>
      </c>
      <c r="BM2" s="1">
        <v>1.59524613513636</v>
      </c>
      <c r="BN2" s="1">
        <v>1.60330408591818</v>
      </c>
      <c r="BO2" s="1">
        <v>1.7314361247000001</v>
      </c>
      <c r="BP2" s="1">
        <v>1.4604710708909101</v>
      </c>
      <c r="BQ2" s="1">
        <v>1.2530649239818199</v>
      </c>
      <c r="BR2" s="1">
        <v>2.0056366681909101</v>
      </c>
      <c r="BS2" s="1">
        <v>1.37626021996364</v>
      </c>
      <c r="BT2" s="1">
        <v>1.3037830569272699</v>
      </c>
      <c r="BU2" s="1">
        <v>1.48630296211818</v>
      </c>
      <c r="BV2" s="1">
        <v>1.4329745292</v>
      </c>
      <c r="BW2" s="1">
        <v>1.35299563731818</v>
      </c>
      <c r="BX2" s="1">
        <v>1.51213858777273</v>
      </c>
      <c r="BY2" s="1">
        <v>1.28139029202727</v>
      </c>
      <c r="BZ2" s="1">
        <v>1.87065334647273</v>
      </c>
      <c r="CA2" s="1">
        <v>1.2635719700000001</v>
      </c>
      <c r="CB2" s="1">
        <v>1.80422763391818</v>
      </c>
      <c r="CC2" s="1">
        <v>1.3350284207090899</v>
      </c>
      <c r="CD2" s="1">
        <v>1.4281276150272699</v>
      </c>
      <c r="CE2" s="1">
        <v>1.28462572694091</v>
      </c>
      <c r="CF2" s="1">
        <v>1.33150409568182</v>
      </c>
      <c r="CG2" s="1">
        <v>1.22891195692727</v>
      </c>
      <c r="CH2" s="1">
        <v>1.35756747506364</v>
      </c>
      <c r="CI2" s="1">
        <v>1.3895778363545499</v>
      </c>
      <c r="CJ2" s="1">
        <v>1.25637821390909</v>
      </c>
      <c r="CK2" s="1">
        <v>1.1965274756545501</v>
      </c>
      <c r="CL2" s="1">
        <v>1.22528372356364</v>
      </c>
      <c r="CM2" s="1">
        <v>1.30571691774545</v>
      </c>
      <c r="CN2" s="1">
        <v>1.28517045972727</v>
      </c>
      <c r="CO2" s="1">
        <v>1.31564260182727</v>
      </c>
      <c r="CP2" s="1">
        <v>1.2108750277545499</v>
      </c>
      <c r="CQ2" s="1">
        <v>1.8297883629818199</v>
      </c>
      <c r="CR2" s="1">
        <v>2.0208934133454499</v>
      </c>
      <c r="CS2" s="1">
        <v>1.82194473306364</v>
      </c>
      <c r="CT2" s="1">
        <v>1.29105146579091</v>
      </c>
      <c r="CU2" s="1">
        <v>1.1975749124272701</v>
      </c>
      <c r="CV2" s="1">
        <v>1.2464014812272699</v>
      </c>
      <c r="CW2" s="1">
        <v>2.0803035703363602</v>
      </c>
      <c r="CX2" s="1">
        <v>1.3221273541363601</v>
      </c>
      <c r="CY2" s="1">
        <v>1.4887497511727299</v>
      </c>
      <c r="CZ2" s="1">
        <v>1.2920801260636401</v>
      </c>
      <c r="DA2" s="1">
        <v>1.4499643466818199</v>
      </c>
      <c r="DB2" s="1">
        <v>1.9315854278545499</v>
      </c>
      <c r="DC2" s="1">
        <v>2.2675597038727302</v>
      </c>
      <c r="DD2" s="1">
        <v>1.8042811274999999</v>
      </c>
      <c r="DE2" s="1">
        <v>2.0789739814454502</v>
      </c>
      <c r="DF2" s="1">
        <v>1.7391288887454499</v>
      </c>
      <c r="DG2" s="1">
        <v>1.2852998603363599</v>
      </c>
    </row>
    <row r="3" spans="1:128" s="1" customFormat="1" hidden="1">
      <c r="A3" s="7" t="s">
        <v>120</v>
      </c>
      <c r="B3" s="1">
        <v>1.8735706860363599</v>
      </c>
      <c r="C3" s="1">
        <v>1.7965713251818201</v>
      </c>
      <c r="D3" s="1">
        <v>1.68227937222727</v>
      </c>
      <c r="E3" s="1">
        <v>2.3290319464000002</v>
      </c>
      <c r="F3" s="1">
        <v>1.7712080738181799</v>
      </c>
      <c r="G3" s="1">
        <v>1.9354763979227301</v>
      </c>
      <c r="H3" s="1">
        <v>2.59978043167273</v>
      </c>
      <c r="I3" s="1">
        <v>1.9963492317090901</v>
      </c>
      <c r="J3" s="1">
        <v>2.2373429038000001</v>
      </c>
      <c r="K3" s="1">
        <v>2.2929013577636401</v>
      </c>
      <c r="L3" s="1">
        <v>2.3880545854363602</v>
      </c>
      <c r="M3" s="1">
        <v>2.0125216700545501</v>
      </c>
      <c r="N3" s="1">
        <v>2.28837222394545</v>
      </c>
      <c r="O3" s="1">
        <v>1.9431384964181799</v>
      </c>
      <c r="P3" s="1">
        <v>1.96138335678182</v>
      </c>
      <c r="Q3" s="1">
        <v>1.8211280952909099</v>
      </c>
      <c r="R3" s="1">
        <v>1.77812746005455</v>
      </c>
      <c r="S3" s="1">
        <v>1.8057837345363601</v>
      </c>
      <c r="T3" s="1">
        <v>1.94548871410909</v>
      </c>
      <c r="U3" s="1">
        <v>1.90213158133636</v>
      </c>
      <c r="V3" s="1">
        <v>1.5266027461545499</v>
      </c>
      <c r="W3" s="1">
        <v>2.0840137210909102</v>
      </c>
      <c r="X3" s="1">
        <v>2.2345153851909099</v>
      </c>
      <c r="Y3" s="1">
        <v>2.1258208144545501</v>
      </c>
      <c r="Z3" s="1">
        <v>1.6902468421272701</v>
      </c>
      <c r="AA3" s="1">
        <v>2.26763416855455</v>
      </c>
      <c r="AB3" s="1">
        <v>1.2125374393272701</v>
      </c>
      <c r="AC3" s="1">
        <v>1.93729401286364</v>
      </c>
      <c r="AD3" s="1">
        <v>1.4974387385500001</v>
      </c>
      <c r="AE3" s="1">
        <v>2.5593519882727298</v>
      </c>
      <c r="AF3" s="1">
        <v>2.4468541557181802</v>
      </c>
      <c r="AG3" s="1">
        <v>1.49900910205455</v>
      </c>
      <c r="AH3" s="1">
        <v>2.3484192718181802</v>
      </c>
      <c r="AI3" s="1">
        <v>2.40147919436364</v>
      </c>
      <c r="AJ3" s="1">
        <v>2.02959512145455</v>
      </c>
      <c r="AK3" s="1">
        <v>1.6839697068636399</v>
      </c>
      <c r="AL3" s="1">
        <v>1.6612232609181801</v>
      </c>
      <c r="AM3" s="1">
        <v>2.50646257400909</v>
      </c>
      <c r="AN3" s="1">
        <v>2.5411501927818199</v>
      </c>
      <c r="AO3" s="1">
        <v>1.6034165664181801</v>
      </c>
      <c r="AP3" s="1">
        <v>1.7521133802181801</v>
      </c>
      <c r="AQ3" s="1">
        <v>1.7903602134727301</v>
      </c>
      <c r="AR3" s="1">
        <v>2.2385323827999999</v>
      </c>
      <c r="AS3" s="1">
        <v>1.81757865277273</v>
      </c>
      <c r="AT3" s="1">
        <v>1.6781648831</v>
      </c>
      <c r="AU3" s="1">
        <v>1.81657292625455</v>
      </c>
      <c r="AV3" s="1">
        <v>2.14197213647273</v>
      </c>
      <c r="AW3" s="1">
        <v>1.66997618185455</v>
      </c>
      <c r="AX3" s="1">
        <v>1.8345958374181801</v>
      </c>
      <c r="AY3" s="1">
        <v>1.7455623833090901</v>
      </c>
      <c r="AZ3" s="1">
        <v>1.62306371493636</v>
      </c>
      <c r="BA3" s="1">
        <v>2.0599868004909099</v>
      </c>
      <c r="BB3" s="1">
        <v>2.0584967016909101</v>
      </c>
      <c r="BC3" s="1">
        <v>1.7782213611909099</v>
      </c>
      <c r="BD3" s="1">
        <v>1.7890229343999999</v>
      </c>
      <c r="BE3" s="1">
        <v>1.71714831369091</v>
      </c>
      <c r="BF3" s="1">
        <v>2.0485653638636401</v>
      </c>
      <c r="BG3" s="1">
        <v>1.39093448358182</v>
      </c>
      <c r="BH3" s="1">
        <v>1.6435696385181799</v>
      </c>
      <c r="BI3" s="1">
        <v>2.1041564507727299</v>
      </c>
      <c r="BJ3" s="1">
        <v>1.59245024596364</v>
      </c>
      <c r="BK3" s="1">
        <v>2.06312233205455</v>
      </c>
      <c r="BL3" s="1">
        <v>2.1608676368545501</v>
      </c>
      <c r="BM3" s="1">
        <v>1.72288069724545</v>
      </c>
      <c r="BN3" s="1">
        <v>2.1802011555181799</v>
      </c>
      <c r="BO3" s="1">
        <v>2.3203103433454499</v>
      </c>
      <c r="BP3" s="1">
        <v>1.9349475622454499</v>
      </c>
      <c r="BQ3" s="1">
        <v>1.8561695262454501</v>
      </c>
      <c r="BR3" s="1">
        <v>2.2805102543818201</v>
      </c>
      <c r="BS3" s="1">
        <v>1.8203763398636399</v>
      </c>
      <c r="BT3" s="1">
        <v>1.91364326264545</v>
      </c>
      <c r="BU3" s="1">
        <v>1.91662168615455</v>
      </c>
      <c r="BV3" s="1">
        <v>1.9459740226636399</v>
      </c>
      <c r="BW3" s="1">
        <v>1.54633318891364</v>
      </c>
      <c r="BX3" s="1">
        <v>1.74399404200909</v>
      </c>
      <c r="BY3" s="1">
        <v>1.6916671243363599</v>
      </c>
      <c r="BZ3" s="1">
        <v>2.2858770305090901</v>
      </c>
      <c r="CA3" s="1">
        <v>2.0525913748363598</v>
      </c>
      <c r="CB3" s="1">
        <v>2.2525123335636401</v>
      </c>
      <c r="CC3" s="1">
        <v>1.89455768633636</v>
      </c>
      <c r="CD3" s="1">
        <v>1.6495577216363599</v>
      </c>
      <c r="CE3" s="1">
        <v>1.37211894332727</v>
      </c>
      <c r="CF3" s="1">
        <v>1.97461219483636</v>
      </c>
      <c r="CG3" s="1">
        <v>1.7240535757545501</v>
      </c>
      <c r="CH3" s="1">
        <v>1.6846487998909101</v>
      </c>
      <c r="CI3" s="1">
        <v>2.0199546401818198</v>
      </c>
      <c r="CJ3" s="1">
        <v>1.749222633</v>
      </c>
      <c r="CK3" s="1">
        <v>1.4020548516454501</v>
      </c>
      <c r="CL3" s="1">
        <v>1.58466589992727</v>
      </c>
      <c r="CM3" s="1">
        <v>1.7856476122454501</v>
      </c>
      <c r="CN3" s="1">
        <v>1.9981533668545499</v>
      </c>
      <c r="CO3" s="1">
        <v>1.9662062287272699</v>
      </c>
      <c r="CP3" s="1">
        <v>1.44521588954091</v>
      </c>
      <c r="CQ3" s="1">
        <v>2.5228324652181802</v>
      </c>
      <c r="CR3" s="1">
        <v>2.4097916927727301</v>
      </c>
      <c r="CS3" s="1">
        <v>1.7192569852272701</v>
      </c>
      <c r="CT3" s="1">
        <v>1.70114695918182</v>
      </c>
      <c r="CU3" s="1">
        <v>1.2711241874000001</v>
      </c>
      <c r="CV3" s="1">
        <v>1.62896893242727</v>
      </c>
      <c r="CW3" s="1">
        <v>2.7638783193909102</v>
      </c>
      <c r="CX3" s="1">
        <v>1.51810470713636</v>
      </c>
      <c r="CY3" s="1">
        <v>2.2327429945000001</v>
      </c>
      <c r="CZ3" s="1">
        <v>1.7311940648681801</v>
      </c>
      <c r="DA3" s="1">
        <v>2.01228030703636</v>
      </c>
      <c r="DB3" s="1">
        <v>2.79132398911818</v>
      </c>
      <c r="DC3" s="1">
        <v>2.86040027793636</v>
      </c>
      <c r="DD3" s="1">
        <v>2.2355236725363601</v>
      </c>
      <c r="DE3" s="1">
        <v>2.59875452734545</v>
      </c>
      <c r="DF3" s="1">
        <v>2.2227172396272699</v>
      </c>
      <c r="DG3" s="1">
        <v>1.61045468179091</v>
      </c>
    </row>
    <row r="4" spans="1:128" s="1" customFormat="1" hidden="1">
      <c r="A4" s="7" t="s">
        <v>121</v>
      </c>
      <c r="B4" s="1">
        <v>1.69478959600909</v>
      </c>
      <c r="C4" s="1">
        <v>1.54942752559091</v>
      </c>
      <c r="D4" s="1">
        <v>1.2713545311454499</v>
      </c>
      <c r="E4" s="1">
        <v>1.9162507598727301</v>
      </c>
      <c r="F4" s="1">
        <v>1.31274137604545</v>
      </c>
      <c r="G4" s="1">
        <v>1.7346618771818201</v>
      </c>
      <c r="H4" s="1">
        <v>2.27813855737273</v>
      </c>
      <c r="I4" s="1">
        <v>1.6203969511181799</v>
      </c>
      <c r="J4" s="1">
        <v>1.7850495099999999</v>
      </c>
      <c r="K4" s="1">
        <v>1.82774683129091</v>
      </c>
      <c r="L4" s="1">
        <v>2.0440829211909102</v>
      </c>
      <c r="M4" s="1">
        <v>1.3880468899454499</v>
      </c>
      <c r="N4" s="1">
        <v>1.7030733682727299</v>
      </c>
      <c r="O4" s="1">
        <v>1.4386686498363599</v>
      </c>
      <c r="P4" s="1">
        <v>1.5701702616545501</v>
      </c>
      <c r="Q4" s="1">
        <v>1.5535843144636401</v>
      </c>
      <c r="R4" s="1">
        <v>1.27778972817273</v>
      </c>
      <c r="S4" s="1">
        <v>1.3931693141727299</v>
      </c>
      <c r="T4" s="1">
        <v>1.46412228131818</v>
      </c>
      <c r="U4" s="1">
        <v>1.5697037545000001</v>
      </c>
      <c r="V4" s="1">
        <v>1.3801933537545501</v>
      </c>
      <c r="W4" s="1">
        <v>1.70418673101818</v>
      </c>
      <c r="X4" s="1">
        <v>2.0290961503727298</v>
      </c>
      <c r="Y4" s="1">
        <v>1.62392286500909</v>
      </c>
      <c r="Z4" s="1">
        <v>1.46337887265455</v>
      </c>
      <c r="AA4" s="1">
        <v>1.9625792427272699</v>
      </c>
      <c r="AB4" s="1">
        <v>0.91445697434545503</v>
      </c>
      <c r="AC4" s="1">
        <v>1.58144969396364</v>
      </c>
      <c r="AD4" s="1">
        <v>1.2207167582</v>
      </c>
      <c r="AE4" s="1">
        <v>2.6569233288</v>
      </c>
      <c r="AF4" s="1">
        <v>2.2906568505454499</v>
      </c>
      <c r="AG4" s="1">
        <v>1.4996630300454501</v>
      </c>
      <c r="AH4" s="1">
        <v>2.3914109837090902</v>
      </c>
      <c r="AI4" s="1">
        <v>2.1904545003909099</v>
      </c>
      <c r="AJ4" s="1">
        <v>2.0944300250909098</v>
      </c>
      <c r="AK4" s="1">
        <v>1.3998129595909099</v>
      </c>
      <c r="AL4" s="1">
        <v>1.37937388530909</v>
      </c>
      <c r="AM4" s="1">
        <v>2.7976869647727298</v>
      </c>
      <c r="AN4" s="1">
        <v>2.28076786126364</v>
      </c>
      <c r="AO4" s="1">
        <v>1.3919962438454501</v>
      </c>
      <c r="AP4" s="1">
        <v>1.4126909126090901</v>
      </c>
      <c r="AQ4" s="1">
        <v>1.5906620480454501</v>
      </c>
      <c r="AR4" s="1">
        <v>1.83134204908182</v>
      </c>
      <c r="AS4" s="1">
        <v>1.3714853123999999</v>
      </c>
      <c r="AT4" s="1">
        <v>1.0630694356999999</v>
      </c>
      <c r="AU4" s="1">
        <v>1.73675636595455</v>
      </c>
      <c r="AV4" s="1">
        <v>1.8445083639818201</v>
      </c>
      <c r="AW4" s="1">
        <v>1.24595780803636</v>
      </c>
      <c r="AX4" s="1">
        <v>1.5187313600000001</v>
      </c>
      <c r="AY4" s="1">
        <v>1.26855747155455</v>
      </c>
      <c r="AZ4" s="1">
        <v>1.4070028922772699</v>
      </c>
      <c r="BA4" s="1">
        <v>1.78657394869091</v>
      </c>
      <c r="BB4" s="1">
        <v>1.72196152533636</v>
      </c>
      <c r="BC4" s="1">
        <v>1.2571818308818199</v>
      </c>
      <c r="BD4" s="1">
        <v>1.5506549119636399</v>
      </c>
      <c r="BE4" s="1">
        <v>1.65905500432727</v>
      </c>
      <c r="BF4" s="1">
        <v>1.9244034155090901</v>
      </c>
      <c r="BG4" s="1">
        <v>1.2794739181272701</v>
      </c>
      <c r="BH4" s="1">
        <v>1.4041611118909101</v>
      </c>
      <c r="BI4" s="1">
        <v>1.8495833353181801</v>
      </c>
      <c r="BJ4" s="1">
        <v>1.3986909356909101</v>
      </c>
      <c r="BK4" s="1">
        <v>1.2443994998636401</v>
      </c>
      <c r="BL4" s="1">
        <v>1.99139610418182</v>
      </c>
      <c r="BM4" s="1">
        <v>1.5945819529727301</v>
      </c>
      <c r="BN4" s="1">
        <v>1.96430849383636</v>
      </c>
      <c r="BO4" s="1">
        <v>2.2737362363363598</v>
      </c>
      <c r="BP4" s="1">
        <v>1.70325735156364</v>
      </c>
      <c r="BQ4" s="1">
        <v>1.4681607820454501</v>
      </c>
      <c r="BR4" s="1">
        <v>1.8175276951636401</v>
      </c>
      <c r="BS4" s="1">
        <v>1.6138598810454501</v>
      </c>
      <c r="BT4" s="1">
        <v>1.4353801564636399</v>
      </c>
      <c r="BU4" s="1">
        <v>1.26249357563636</v>
      </c>
      <c r="BV4" s="1">
        <v>1.68524094764545</v>
      </c>
      <c r="BW4" s="1">
        <v>1.4387265238090901</v>
      </c>
      <c r="BX4" s="1">
        <v>1.2983192985454499</v>
      </c>
      <c r="BY4" s="1">
        <v>1.4002937674181799</v>
      </c>
      <c r="BZ4" s="1">
        <v>2.3740795742363598</v>
      </c>
      <c r="CA4" s="1">
        <v>1.72990894212727</v>
      </c>
      <c r="CB4" s="1">
        <v>1.9041379451727301</v>
      </c>
      <c r="CC4" s="1">
        <v>1.41135786660909</v>
      </c>
      <c r="CD4" s="1">
        <v>1.58426706036364</v>
      </c>
      <c r="CE4" s="1">
        <v>1.1595372427363599</v>
      </c>
      <c r="CF4" s="1">
        <v>1.5976992530818199</v>
      </c>
      <c r="CG4" s="1">
        <v>1.4695935726181799</v>
      </c>
      <c r="CH4" s="1">
        <v>1.10794799224545</v>
      </c>
      <c r="CI4" s="1">
        <v>1.5477604334636399</v>
      </c>
      <c r="CJ4" s="1">
        <v>1.29143472153636</v>
      </c>
      <c r="CK4" s="1">
        <v>1.1694302710636399</v>
      </c>
      <c r="CL4" s="1">
        <v>1.27511146283636</v>
      </c>
      <c r="CM4" s="1">
        <v>1.4728638843999999</v>
      </c>
      <c r="CN4" s="1">
        <v>1.4489205447181801</v>
      </c>
      <c r="CO4" s="1">
        <v>1.58322605008182</v>
      </c>
      <c r="CP4" s="1">
        <v>1.0775197570999999</v>
      </c>
      <c r="CQ4" s="1">
        <v>2.4242489229454498</v>
      </c>
      <c r="CR4" s="1">
        <v>2.3176040497909098</v>
      </c>
      <c r="CS4" s="1">
        <v>1.88988197497273</v>
      </c>
      <c r="CT4" s="1">
        <v>1.3980067253545501</v>
      </c>
      <c r="CU4" s="1">
        <v>0.97234301567272696</v>
      </c>
      <c r="CV4" s="1">
        <v>1.0792447659136399</v>
      </c>
      <c r="CW4" s="1">
        <v>2.7264174374363601</v>
      </c>
      <c r="CX4" s="1">
        <v>1.1571540181818201</v>
      </c>
      <c r="CY4" s="1">
        <v>2.1322171579727298</v>
      </c>
      <c r="CZ4" s="1">
        <v>1.23871048793636</v>
      </c>
      <c r="DA4" s="1">
        <v>1.5047280138363599</v>
      </c>
      <c r="DB4" s="1">
        <v>2.3118268793454502</v>
      </c>
      <c r="DC4" s="1">
        <v>2.8260985417363602</v>
      </c>
      <c r="DD4" s="1">
        <v>1.63371721073636</v>
      </c>
      <c r="DE4" s="1">
        <v>2.85426260994545</v>
      </c>
      <c r="DF4" s="1">
        <v>2.2404497580272702</v>
      </c>
      <c r="DG4" s="1">
        <v>1.1748390804272699</v>
      </c>
    </row>
    <row r="5" spans="1:128" s="1" customFormat="1" hidden="1">
      <c r="A5" s="7" t="s">
        <v>122</v>
      </c>
      <c r="B5" s="1">
        <v>2.6727261738636399</v>
      </c>
      <c r="C5" s="1">
        <v>2.4902952194545498</v>
      </c>
      <c r="D5" s="1">
        <v>2.4645546241363601</v>
      </c>
      <c r="E5" s="1">
        <v>3.06710886525455</v>
      </c>
      <c r="F5" s="1">
        <v>2.68592803913636</v>
      </c>
      <c r="G5" s="1">
        <v>2.6145173571090901</v>
      </c>
      <c r="H5" s="1">
        <v>2.9916557832181798</v>
      </c>
      <c r="I5" s="1">
        <v>2.7638783193909102</v>
      </c>
      <c r="J5" s="1">
        <v>2.6657561085636399</v>
      </c>
      <c r="K5" s="1">
        <v>2.9063551815909099</v>
      </c>
      <c r="L5" s="1">
        <v>2.90727638545455</v>
      </c>
      <c r="M5" s="1">
        <v>2.3589600693181798</v>
      </c>
      <c r="N5" s="1">
        <v>2.5718056331999999</v>
      </c>
      <c r="O5" s="1">
        <v>2.6896553949909099</v>
      </c>
      <c r="P5" s="1">
        <v>2.55449610622727</v>
      </c>
      <c r="Q5" s="1">
        <v>2.5924515854636399</v>
      </c>
      <c r="R5" s="1">
        <v>2.2555977344909102</v>
      </c>
      <c r="S5" s="1">
        <v>2.56996934623636</v>
      </c>
      <c r="T5" s="1">
        <v>2.4781549778818199</v>
      </c>
      <c r="U5" s="1">
        <v>2.4948769764454499</v>
      </c>
      <c r="V5" s="1">
        <v>2.6324057600545498</v>
      </c>
      <c r="W5" s="1">
        <v>2.65102982631364</v>
      </c>
      <c r="X5" s="1">
        <v>2.85699022685455</v>
      </c>
      <c r="Y5" s="1">
        <v>2.8510155417727301</v>
      </c>
      <c r="Z5" s="1">
        <v>2.6634471785454501</v>
      </c>
      <c r="AA5" s="1">
        <v>2.8173424655636401</v>
      </c>
      <c r="AB5" s="1">
        <v>2.1156942887636401</v>
      </c>
      <c r="AC5" s="1">
        <v>2.6771096966545498</v>
      </c>
      <c r="AD5" s="1">
        <v>2.6287096564909098</v>
      </c>
      <c r="AE5" s="1">
        <v>2.9518734498727301</v>
      </c>
      <c r="AF5" s="1">
        <v>2.88212397100909</v>
      </c>
      <c r="AG5" s="1">
        <v>2.5005277351999999</v>
      </c>
      <c r="AH5" s="1">
        <v>3.2647518721818201</v>
      </c>
      <c r="AI5" s="1">
        <v>2.9248426654363602</v>
      </c>
      <c r="AJ5" s="1">
        <v>2.9490823702545499</v>
      </c>
      <c r="AK5" s="1">
        <v>2.49126459683636</v>
      </c>
      <c r="AL5" s="1">
        <v>2.4489927573227299</v>
      </c>
      <c r="AM5" s="1">
        <v>3.09417798520909</v>
      </c>
      <c r="AN5" s="1">
        <v>2.9222803722545501</v>
      </c>
      <c r="AO5" s="1">
        <v>2.39834961896364</v>
      </c>
      <c r="AP5" s="1">
        <v>2.5366889975454501</v>
      </c>
      <c r="AQ5" s="1">
        <v>2.52743867744545</v>
      </c>
      <c r="AR5" s="1">
        <v>3.0290923790181798</v>
      </c>
      <c r="AS5" s="1">
        <v>2.4981359546636401</v>
      </c>
      <c r="AT5" s="1">
        <v>2.4684120590363601</v>
      </c>
      <c r="AU5" s="1">
        <v>2.6680571751363602</v>
      </c>
      <c r="AV5" s="1">
        <v>2.7833979650090899</v>
      </c>
      <c r="AW5" s="1">
        <v>2.5585789788727298</v>
      </c>
      <c r="AX5" s="1">
        <v>2.4212265426363602</v>
      </c>
      <c r="AY5" s="1">
        <v>2.5809742039363601</v>
      </c>
      <c r="AZ5" s="1">
        <v>2.5711274515181799</v>
      </c>
      <c r="BA5" s="1">
        <v>2.7365651086909102</v>
      </c>
      <c r="BB5" s="1">
        <v>2.7420809659272698</v>
      </c>
      <c r="BC5" s="1">
        <v>2.2863294926181799</v>
      </c>
      <c r="BD5" s="1">
        <v>2.5389996116545501</v>
      </c>
      <c r="BE5" s="1">
        <v>2.57148470008182</v>
      </c>
      <c r="BF5" s="1">
        <v>2.7976869647727298</v>
      </c>
      <c r="BG5" s="1">
        <v>2.4644933289181798</v>
      </c>
      <c r="BH5" s="1">
        <v>2.59341796746364</v>
      </c>
      <c r="BI5" s="1">
        <v>2.9192650643454501</v>
      </c>
      <c r="BJ5" s="1">
        <v>2.6079893134090901</v>
      </c>
      <c r="BK5" s="1">
        <v>2.6593705307181801</v>
      </c>
      <c r="BL5" s="1">
        <v>2.8211946487363599</v>
      </c>
      <c r="BM5" s="1">
        <v>2.6094452012454501</v>
      </c>
      <c r="BN5" s="1">
        <v>2.6138237779909099</v>
      </c>
      <c r="BO5" s="1">
        <v>2.8842472748090899</v>
      </c>
      <c r="BP5" s="1">
        <v>2.6046393199363602</v>
      </c>
      <c r="BQ5" s="1">
        <v>2.6016108339545498</v>
      </c>
      <c r="BR5" s="1">
        <v>2.9377345041818201</v>
      </c>
      <c r="BS5" s="1">
        <v>2.5730075706181799</v>
      </c>
      <c r="BT5" s="1">
        <v>2.58952456172727</v>
      </c>
      <c r="BU5" s="1">
        <v>2.6448591990909098</v>
      </c>
      <c r="BV5" s="1">
        <v>2.8487813320818201</v>
      </c>
      <c r="BW5" s="1">
        <v>2.3872588872999998</v>
      </c>
      <c r="BX5" s="1">
        <v>2.5418414549636399</v>
      </c>
      <c r="BY5" s="1">
        <v>2.4145679972454501</v>
      </c>
      <c r="BZ5" s="1">
        <v>3.21876899549091</v>
      </c>
      <c r="CA5" s="1">
        <v>2.7185614152636401</v>
      </c>
      <c r="CB5" s="1">
        <v>2.9954664338818202</v>
      </c>
      <c r="CC5" s="1">
        <v>2.7886820077818202</v>
      </c>
      <c r="CD5" s="1">
        <v>2.6791263818090898</v>
      </c>
      <c r="CE5" s="1">
        <v>2.2915161630999998</v>
      </c>
      <c r="CF5" s="1">
        <v>2.7911135868454502</v>
      </c>
      <c r="CG5" s="1">
        <v>2.42927308082727</v>
      </c>
      <c r="CH5" s="1">
        <v>2.4775861480090899</v>
      </c>
      <c r="CI5" s="1">
        <v>2.5484527284272702</v>
      </c>
      <c r="CJ5" s="1">
        <v>2.47829089601818</v>
      </c>
      <c r="CK5" s="1">
        <v>2.5213974714181799</v>
      </c>
      <c r="CL5" s="1">
        <v>2.70933926969091</v>
      </c>
      <c r="CM5" s="1">
        <v>2.67598962998182</v>
      </c>
      <c r="CN5" s="1">
        <v>2.61425464803636</v>
      </c>
      <c r="CO5" s="1">
        <v>2.65202706293636</v>
      </c>
      <c r="CP5" s="1">
        <v>2.1365873228545502</v>
      </c>
      <c r="CQ5" s="1">
        <v>2.9843146475818201</v>
      </c>
      <c r="CR5" s="1">
        <v>3.13047518297273</v>
      </c>
      <c r="CS5" s="1">
        <v>2.5858363693363602</v>
      </c>
      <c r="CT5" s="1">
        <v>2.50417026168182</v>
      </c>
      <c r="CU5" s="1">
        <v>2.50901432906364</v>
      </c>
      <c r="CV5" s="1">
        <v>2.22290239770909</v>
      </c>
      <c r="CW5" s="1">
        <v>3.1924070596727301</v>
      </c>
      <c r="CX5" s="1">
        <v>2.39834961896364</v>
      </c>
      <c r="CY5" s="1">
        <v>2.91429319813636</v>
      </c>
      <c r="CZ5" s="1">
        <v>2.35861124771818</v>
      </c>
      <c r="DA5" s="1">
        <v>2.6414358897727301</v>
      </c>
      <c r="DB5" s="1">
        <v>2.9837199774909098</v>
      </c>
      <c r="DC5" s="1">
        <v>3.1793581875363599</v>
      </c>
      <c r="DD5" s="1">
        <v>3.1291669368363602</v>
      </c>
      <c r="DE5" s="1">
        <v>3.0795737569636401</v>
      </c>
      <c r="DF5" s="1">
        <v>3.1495318391181799</v>
      </c>
      <c r="DG5" s="1">
        <v>2.17888953036364</v>
      </c>
    </row>
    <row r="6" spans="1:128" s="1" customFormat="1" hidden="1">
      <c r="A6" s="7" t="s">
        <v>123</v>
      </c>
      <c r="B6" s="1">
        <v>1.2668858354727299</v>
      </c>
      <c r="C6" s="1">
        <v>1.2550183295909101</v>
      </c>
      <c r="D6" s="1">
        <v>1.17913345863636</v>
      </c>
      <c r="E6" s="1">
        <v>1.5406652927545501</v>
      </c>
      <c r="F6" s="1">
        <v>1.2623305179636399</v>
      </c>
      <c r="G6" s="1">
        <v>1.30171898494545</v>
      </c>
      <c r="H6" s="1">
        <v>1.75924224311818</v>
      </c>
      <c r="I6" s="1">
        <v>1.2470709908909099</v>
      </c>
      <c r="J6" s="1">
        <v>1.5356616041636399</v>
      </c>
      <c r="K6" s="1">
        <v>1.69656598729091</v>
      </c>
      <c r="L6" s="1">
        <v>1.6192562351909101</v>
      </c>
      <c r="M6" s="1">
        <v>1.2235690583090899</v>
      </c>
      <c r="N6" s="1">
        <v>1.55605214727273</v>
      </c>
      <c r="O6" s="1">
        <v>1.36580064730909</v>
      </c>
      <c r="P6" s="1">
        <v>1.3274503112090901</v>
      </c>
      <c r="Q6" s="1">
        <v>1.2246063167727299</v>
      </c>
      <c r="R6" s="1">
        <v>1.19724567049091</v>
      </c>
      <c r="S6" s="1">
        <v>1.13572126412727</v>
      </c>
      <c r="T6" s="1">
        <v>1.2600863077545501</v>
      </c>
      <c r="U6" s="1">
        <v>1.2106567025227299</v>
      </c>
      <c r="V6" s="1">
        <v>1.2774878263181799</v>
      </c>
      <c r="W6" s="1">
        <v>1.28179617797273</v>
      </c>
      <c r="X6" s="1">
        <v>1.4863383336818199</v>
      </c>
      <c r="Y6" s="1">
        <v>1.51483299406364</v>
      </c>
      <c r="Z6" s="1">
        <v>1.21754112679091</v>
      </c>
      <c r="AA6" s="1">
        <v>1.5253418109272701</v>
      </c>
      <c r="AB6" s="1">
        <v>1.2042161887</v>
      </c>
      <c r="AC6" s="1">
        <v>1.6556265744363601</v>
      </c>
      <c r="AD6" s="1">
        <v>1.3036931362545501</v>
      </c>
      <c r="AE6" s="1">
        <v>2.2111354936545502</v>
      </c>
      <c r="AF6" s="1">
        <v>1.5843863866000001</v>
      </c>
      <c r="AG6" s="1">
        <v>1.0358479499818201</v>
      </c>
      <c r="AH6" s="1">
        <v>1.6783330581181799</v>
      </c>
      <c r="AI6" s="1">
        <v>1.8477950063545501</v>
      </c>
      <c r="AJ6" s="1">
        <v>1.54271612489091</v>
      </c>
      <c r="AK6" s="1">
        <v>1.08046444762727</v>
      </c>
      <c r="AL6" s="1">
        <v>1.20638188122727</v>
      </c>
      <c r="AM6" s="1">
        <v>2.1698226950181798</v>
      </c>
      <c r="AN6" s="1">
        <v>2.1052536530272699</v>
      </c>
      <c r="AO6" s="1">
        <v>1.11588503339545</v>
      </c>
      <c r="AP6" s="1">
        <v>1.17109065649545</v>
      </c>
      <c r="AQ6" s="1">
        <v>1.26821122925455</v>
      </c>
      <c r="AR6" s="1">
        <v>1.5740241950090901</v>
      </c>
      <c r="AS6" s="1">
        <v>1.2270555453090899</v>
      </c>
      <c r="AT6" s="1">
        <v>1.24907534993636</v>
      </c>
      <c r="AU6" s="1">
        <v>1.3201069236090901</v>
      </c>
      <c r="AV6" s="1">
        <v>1.5987334804181801</v>
      </c>
      <c r="AW6" s="1">
        <v>1.2070489005818199</v>
      </c>
      <c r="AX6" s="1">
        <v>1.4117291158</v>
      </c>
      <c r="AY6" s="1">
        <v>1.338387343</v>
      </c>
      <c r="AZ6" s="1">
        <v>1.3343484239090899</v>
      </c>
      <c r="BA6" s="1">
        <v>1.7014808828363599</v>
      </c>
      <c r="BB6" s="1">
        <v>1.3463963248636399</v>
      </c>
      <c r="BC6" s="1">
        <v>1.23624947609091</v>
      </c>
      <c r="BD6" s="1">
        <v>1.22747226196364</v>
      </c>
      <c r="BE6" s="1">
        <v>1.2382276480454499</v>
      </c>
      <c r="BF6" s="1">
        <v>1.5230607520636401</v>
      </c>
      <c r="BG6" s="1">
        <v>1.0462476741181801</v>
      </c>
      <c r="BH6" s="1">
        <v>1.1829484267636401</v>
      </c>
      <c r="BI6" s="1">
        <v>1.5204321546636399</v>
      </c>
      <c r="BJ6" s="1">
        <v>1.1532739498909099</v>
      </c>
      <c r="BK6" s="1">
        <v>1.28890518704545</v>
      </c>
      <c r="BL6" s="1">
        <v>1.55947455602727</v>
      </c>
      <c r="BM6" s="1">
        <v>1.3926445982272699</v>
      </c>
      <c r="BN6" s="1">
        <v>1.6286879679909101</v>
      </c>
      <c r="BO6" s="1">
        <v>1.9581063768909099</v>
      </c>
      <c r="BP6" s="1">
        <v>1.2207167582</v>
      </c>
      <c r="BQ6" s="1">
        <v>1.30562543765455</v>
      </c>
      <c r="BR6" s="1">
        <v>1.57227426225455</v>
      </c>
      <c r="BS6" s="1">
        <v>1.20629501885455</v>
      </c>
      <c r="BT6" s="1">
        <v>1.3638465870090899</v>
      </c>
      <c r="BU6" s="1">
        <v>1.3382210336090901</v>
      </c>
      <c r="BV6" s="1">
        <v>1.2645807732727301</v>
      </c>
      <c r="BW6" s="1">
        <v>1.2107550935</v>
      </c>
      <c r="BX6" s="1">
        <v>1.14926190810909</v>
      </c>
      <c r="BY6" s="1">
        <v>1.1987910421636401</v>
      </c>
      <c r="BZ6" s="1">
        <v>1.91925084479091</v>
      </c>
      <c r="CA6" s="1">
        <v>1.3764118574181801</v>
      </c>
      <c r="CB6" s="1">
        <v>1.4705963546454499</v>
      </c>
      <c r="CC6" s="1">
        <v>1.2964372732090901</v>
      </c>
      <c r="CD6" s="1">
        <v>1.35909831197273</v>
      </c>
      <c r="CE6" s="1">
        <v>1.1221234407727301</v>
      </c>
      <c r="CF6" s="1">
        <v>1.4287728298545499</v>
      </c>
      <c r="CG6" s="1">
        <v>1.12807200277273</v>
      </c>
      <c r="CH6" s="1">
        <v>1.14017147259091</v>
      </c>
      <c r="CI6" s="1">
        <v>1.52163951181818</v>
      </c>
      <c r="CJ6" s="1">
        <v>1.21013278525455</v>
      </c>
      <c r="CK6" s="1">
        <v>1.1424778374454501</v>
      </c>
      <c r="CL6" s="1">
        <v>1.2627200429727301</v>
      </c>
      <c r="CM6" s="1">
        <v>1.2327534134090901</v>
      </c>
      <c r="CN6" s="1">
        <v>1.31745131562727</v>
      </c>
      <c r="CO6" s="1">
        <v>1.39025935585455</v>
      </c>
      <c r="CP6" s="1">
        <v>1.2120738918</v>
      </c>
      <c r="CQ6" s="1">
        <v>1.9707808288909101</v>
      </c>
      <c r="CR6" s="1">
        <v>1.73121148134545</v>
      </c>
      <c r="CS6" s="1">
        <v>1.6329126997363601</v>
      </c>
      <c r="CT6" s="1">
        <v>1.1761562402090899</v>
      </c>
      <c r="CU6" s="1">
        <v>1.03479283296364</v>
      </c>
      <c r="CV6" s="1">
        <v>1.0090304618727299</v>
      </c>
      <c r="CW6" s="1">
        <v>2.1996771422090902</v>
      </c>
      <c r="CX6" s="1">
        <v>1.081266168</v>
      </c>
      <c r="CY6" s="1">
        <v>1.6571700203909101</v>
      </c>
      <c r="CZ6" s="1">
        <v>1.14750003161818</v>
      </c>
      <c r="DA6" s="1">
        <v>1.2530912876181799</v>
      </c>
      <c r="DB6" s="1">
        <v>1.65198567352727</v>
      </c>
      <c r="DC6" s="1">
        <v>2.3526982914727301</v>
      </c>
      <c r="DD6" s="1">
        <v>1.4055241888636401</v>
      </c>
      <c r="DE6" s="1">
        <v>2.1431660738818201</v>
      </c>
      <c r="DF6" s="1">
        <v>1.5618639512090899</v>
      </c>
      <c r="DG6" s="1">
        <v>1.19327499646364</v>
      </c>
    </row>
    <row r="7" spans="1:128" s="1" customFormat="1" hidden="1">
      <c r="A7" s="7" t="s">
        <v>124</v>
      </c>
      <c r="B7" s="1">
        <v>1.61812456954545</v>
      </c>
      <c r="C7" s="1">
        <v>1.63076203196364</v>
      </c>
      <c r="D7" s="1">
        <v>1.7870125304545501</v>
      </c>
      <c r="E7" s="1">
        <v>2.0250657081727299</v>
      </c>
      <c r="F7" s="1">
        <v>1.5061431245272701</v>
      </c>
      <c r="G7" s="1">
        <v>1.95832277755455</v>
      </c>
      <c r="H7" s="1">
        <v>2.2170488964272699</v>
      </c>
      <c r="I7" s="1">
        <v>1.46355498589091</v>
      </c>
      <c r="J7" s="1">
        <v>1.77846942493636</v>
      </c>
      <c r="K7" s="1">
        <v>1.68912277872727</v>
      </c>
      <c r="L7" s="1">
        <v>1.75795119675455</v>
      </c>
      <c r="M7" s="1">
        <v>1.51322487268182</v>
      </c>
      <c r="N7" s="1">
        <v>1.7799501906636399</v>
      </c>
      <c r="O7" s="1">
        <v>1.28366860152727</v>
      </c>
      <c r="P7" s="1">
        <v>1.6149927583727299</v>
      </c>
      <c r="Q7" s="1">
        <v>1.42627373607273</v>
      </c>
      <c r="R7" s="1">
        <v>1.3826488614272701</v>
      </c>
      <c r="S7" s="1">
        <v>1.4989728277000001</v>
      </c>
      <c r="T7" s="1">
        <v>1.5515896960181801</v>
      </c>
      <c r="U7" s="1">
        <v>1.86666806828182</v>
      </c>
      <c r="V7" s="1">
        <v>1.39692882193636</v>
      </c>
      <c r="W7" s="1">
        <v>1.9061359367772699</v>
      </c>
      <c r="X7" s="1">
        <v>2.4208097978000001</v>
      </c>
      <c r="Y7" s="1">
        <v>1.70544375827273</v>
      </c>
      <c r="Z7" s="1">
        <v>1.4989728277000001</v>
      </c>
      <c r="AA7" s="1">
        <v>2.0868836803636399</v>
      </c>
      <c r="AB7" s="1">
        <v>1.3453537149363599</v>
      </c>
      <c r="AC7" s="1">
        <v>1.4983931433181801</v>
      </c>
      <c r="AD7" s="1">
        <v>1.65131729243182</v>
      </c>
      <c r="AE7" s="1">
        <v>2.3101859634454498</v>
      </c>
      <c r="AF7" s="1">
        <v>1.9631517984454501</v>
      </c>
      <c r="AG7" s="1">
        <v>1.56254488119091</v>
      </c>
      <c r="AH7" s="1">
        <v>1.8716629906454501</v>
      </c>
      <c r="AI7" s="1">
        <v>2.36426395938182</v>
      </c>
      <c r="AJ7" s="1">
        <v>1.9864021052181799</v>
      </c>
      <c r="AK7" s="1">
        <v>1.4096505740181799</v>
      </c>
      <c r="AL7" s="1">
        <v>1.7450054705090901</v>
      </c>
      <c r="AM7" s="1">
        <v>2.3841905962454502</v>
      </c>
      <c r="AN7" s="1">
        <v>2.5076197905818201</v>
      </c>
      <c r="AO7" s="1">
        <v>1.6063040256727299</v>
      </c>
      <c r="AP7" s="1">
        <v>1.51447331579091</v>
      </c>
      <c r="AQ7" s="1">
        <v>2.0158978603272701</v>
      </c>
      <c r="AR7" s="1">
        <v>1.79987622177273</v>
      </c>
      <c r="AS7" s="1">
        <v>1.9039692282454499</v>
      </c>
      <c r="AT7" s="1">
        <v>1.35784086964545</v>
      </c>
      <c r="AU7" s="1">
        <v>1.6054768237363599</v>
      </c>
      <c r="AV7" s="1">
        <v>1.7727104728363601</v>
      </c>
      <c r="AW7" s="1">
        <v>1.2015244343454501</v>
      </c>
      <c r="AX7" s="1">
        <v>1.75955324394545</v>
      </c>
      <c r="AY7" s="1">
        <v>1.42340774756364</v>
      </c>
      <c r="AZ7" s="1">
        <v>1.45763655465455</v>
      </c>
      <c r="BA7" s="1">
        <v>1.8600945125999999</v>
      </c>
      <c r="BB7" s="1">
        <v>1.5490098834363599</v>
      </c>
      <c r="BC7" s="1">
        <v>1.36273532667273</v>
      </c>
      <c r="BD7" s="1">
        <v>1.6626573963454501</v>
      </c>
      <c r="BE7" s="1">
        <v>1.66857983084545</v>
      </c>
      <c r="BF7" s="1">
        <v>1.66708242785455</v>
      </c>
      <c r="BG7" s="1">
        <v>1.35286612515455</v>
      </c>
      <c r="BH7" s="1">
        <v>1.55154901960909</v>
      </c>
      <c r="BI7" s="1">
        <v>1.8645771417090899</v>
      </c>
      <c r="BJ7" s="1">
        <v>1.4657396295181799</v>
      </c>
      <c r="BK7" s="1">
        <v>1.5085227977545499</v>
      </c>
      <c r="BL7" s="1">
        <v>1.87837704421818</v>
      </c>
      <c r="BM7" s="1">
        <v>1.6137759121909101</v>
      </c>
      <c r="BN7" s="1">
        <v>1.85525564606364</v>
      </c>
      <c r="BO7" s="1">
        <v>2.4504356297818202</v>
      </c>
      <c r="BP7" s="1">
        <v>1.7677923094272701</v>
      </c>
      <c r="BQ7" s="1">
        <v>1.64806140443636</v>
      </c>
      <c r="BR7" s="1">
        <v>1.97189975220909</v>
      </c>
      <c r="BS7" s="1">
        <v>1.6252687313454499</v>
      </c>
      <c r="BT7" s="1">
        <v>1.7182389963545499</v>
      </c>
      <c r="BU7" s="1">
        <v>1.95009594069091</v>
      </c>
      <c r="BV7" s="1">
        <v>1.8924250451</v>
      </c>
      <c r="BW7" s="1">
        <v>1.61110431931818</v>
      </c>
      <c r="BX7" s="1">
        <v>1.5254798965181799</v>
      </c>
      <c r="BY7" s="1">
        <v>1.6668939027</v>
      </c>
      <c r="BZ7" s="1">
        <v>2.1841571331181799</v>
      </c>
      <c r="CA7" s="1">
        <v>1.7859222823363601</v>
      </c>
      <c r="CB7" s="1">
        <v>1.7401268026454499</v>
      </c>
      <c r="CC7" s="1">
        <v>1.35534665583636</v>
      </c>
      <c r="CD7" s="1">
        <v>1.3737630009909101</v>
      </c>
      <c r="CE7" s="1">
        <v>1.4363191647818201</v>
      </c>
      <c r="CF7" s="1">
        <v>1.46657493225455</v>
      </c>
      <c r="CG7" s="1">
        <v>1.2016993664272699</v>
      </c>
      <c r="CH7" s="1">
        <v>1.2732101473181801</v>
      </c>
      <c r="CI7" s="1">
        <v>1.7624945825090901</v>
      </c>
      <c r="CJ7" s="1">
        <v>1.91788380256364</v>
      </c>
      <c r="CK7" s="1">
        <v>1.37871462322727</v>
      </c>
      <c r="CL7" s="1">
        <v>1.6164128065090899</v>
      </c>
      <c r="CM7" s="1">
        <v>1.5962425708272701</v>
      </c>
      <c r="CN7" s="1">
        <v>1.5880991827909099</v>
      </c>
      <c r="CO7" s="1">
        <v>1.64328926365455</v>
      </c>
      <c r="CP7" s="1">
        <v>1.3060584252818199</v>
      </c>
      <c r="CQ7" s="1">
        <v>2.1528217012909101</v>
      </c>
      <c r="CR7" s="1">
        <v>2.3557108857545499</v>
      </c>
      <c r="CS7" s="1">
        <v>1.2542055823454501</v>
      </c>
      <c r="CT7" s="1">
        <v>1.31661494757273</v>
      </c>
      <c r="CU7" s="1">
        <v>1.6852623571000001</v>
      </c>
      <c r="CV7" s="1">
        <v>1.2738609205545499</v>
      </c>
      <c r="CW7" s="1">
        <v>2.5024765382909102</v>
      </c>
      <c r="CX7" s="1">
        <v>1.34118894880909</v>
      </c>
      <c r="CY7" s="1">
        <v>1.92457479127273</v>
      </c>
      <c r="CZ7" s="1">
        <v>1.4674185276090901</v>
      </c>
      <c r="DA7" s="1">
        <v>1.99584981201818</v>
      </c>
      <c r="DB7" s="1">
        <v>2.2772458758909102</v>
      </c>
      <c r="DC7" s="1">
        <v>2.5280851515727298</v>
      </c>
      <c r="DD7" s="1">
        <v>1.8050461357454499</v>
      </c>
      <c r="DE7" s="1">
        <v>2.4456262827000002</v>
      </c>
      <c r="DF7" s="1">
        <v>2.0805344808818198</v>
      </c>
      <c r="DG7" s="1">
        <v>1.4106405496363601</v>
      </c>
    </row>
    <row r="8" spans="1:128" s="5" customFormat="1" hidden="1">
      <c r="A8" s="8" t="s">
        <v>119</v>
      </c>
      <c r="B8" s="5">
        <f>PRODUCT(0.195,B2)</f>
        <v>0.26596650088390977</v>
      </c>
      <c r="C8" s="5">
        <f>PRODUCT(0.195,C2)</f>
        <v>0.28583204675822743</v>
      </c>
      <c r="D8" s="5">
        <f t="shared" ref="D8:AI8" si="0">PRODUCT(0.195,D2)</f>
        <v>0.29213210692486274</v>
      </c>
      <c r="E8" s="5">
        <f t="shared" si="0"/>
        <v>0.29332499828509023</v>
      </c>
      <c r="F8" s="5">
        <f t="shared" si="0"/>
        <v>0.25734119282890983</v>
      </c>
      <c r="G8" s="5">
        <f t="shared" si="0"/>
        <v>0.28140071146200002</v>
      </c>
      <c r="H8" s="5">
        <f t="shared" si="0"/>
        <v>0.36974755822431765</v>
      </c>
      <c r="I8" s="5">
        <f t="shared" si="0"/>
        <v>0.27510667722790982</v>
      </c>
      <c r="J8" s="5">
        <f t="shared" si="0"/>
        <v>0.27803281011231762</v>
      </c>
      <c r="K8" s="5">
        <f t="shared" si="0"/>
        <v>0.2717497050130902</v>
      </c>
      <c r="L8" s="5">
        <f t="shared" si="0"/>
        <v>0.29507188678322743</v>
      </c>
      <c r="M8" s="5">
        <f t="shared" si="0"/>
        <v>0.27441264616527256</v>
      </c>
      <c r="N8" s="5">
        <f t="shared" si="0"/>
        <v>0.31529267494636276</v>
      </c>
      <c r="O8" s="5">
        <f t="shared" si="0"/>
        <v>0.24925301328613725</v>
      </c>
      <c r="P8" s="5">
        <f t="shared" si="0"/>
        <v>0.26502104449009017</v>
      </c>
      <c r="Q8" s="5">
        <f t="shared" si="0"/>
        <v>0.24028370337518234</v>
      </c>
      <c r="R8" s="5">
        <f t="shared" si="0"/>
        <v>0.25492639944702256</v>
      </c>
      <c r="S8" s="5">
        <f t="shared" si="0"/>
        <v>0.25202707797327256</v>
      </c>
      <c r="T8" s="5">
        <f t="shared" si="0"/>
        <v>0.28510588628659023</v>
      </c>
      <c r="U8" s="5">
        <f t="shared" si="0"/>
        <v>0.26085966871309024</v>
      </c>
      <c r="V8" s="5">
        <f t="shared" si="0"/>
        <v>0.24379373594904513</v>
      </c>
      <c r="W8" s="5">
        <f t="shared" si="0"/>
        <v>0.26820557441659021</v>
      </c>
      <c r="X8" s="5">
        <f t="shared" si="0"/>
        <v>0.31265130156886278</v>
      </c>
      <c r="Y8" s="5">
        <f t="shared" si="0"/>
        <v>0.27886504861268235</v>
      </c>
      <c r="Z8" s="5">
        <f t="shared" si="0"/>
        <v>0.29682893665690979</v>
      </c>
      <c r="AA8" s="5">
        <f t="shared" si="0"/>
        <v>0.26876084352886276</v>
      </c>
      <c r="AB8" s="5">
        <f t="shared" si="0"/>
        <v>0.23227072845422747</v>
      </c>
      <c r="AC8" s="5">
        <f t="shared" si="0"/>
        <v>0.28659196522922747</v>
      </c>
      <c r="AD8" s="5">
        <f t="shared" si="0"/>
        <v>0.25405505102249998</v>
      </c>
      <c r="AE8" s="5">
        <f t="shared" si="0"/>
        <v>0.34042362725209024</v>
      </c>
      <c r="AF8" s="5">
        <f t="shared" si="0"/>
        <v>0.29260520103927257</v>
      </c>
      <c r="AG8" s="5">
        <f t="shared" si="0"/>
        <v>0.26068427314800002</v>
      </c>
      <c r="AH8" s="5">
        <f t="shared" si="0"/>
        <v>0.33601452170413726</v>
      </c>
      <c r="AI8" s="5">
        <f t="shared" si="0"/>
        <v>0.38760471672000002</v>
      </c>
      <c r="AJ8" s="5">
        <f t="shared" ref="AJ8:BO8" si="1">PRODUCT(0.195,AJ2)</f>
        <v>0.32064848687713726</v>
      </c>
      <c r="AK8" s="5">
        <f t="shared" si="1"/>
        <v>0.24827100560659018</v>
      </c>
      <c r="AL8" s="5">
        <f t="shared" si="1"/>
        <v>0.24559550188786275</v>
      </c>
      <c r="AM8" s="5">
        <f t="shared" si="1"/>
        <v>0.37549335626045494</v>
      </c>
      <c r="AN8" s="5">
        <f t="shared" si="1"/>
        <v>0.40189115298947747</v>
      </c>
      <c r="AO8" s="5">
        <f t="shared" si="1"/>
        <v>0.23019564332699999</v>
      </c>
      <c r="AP8" s="5">
        <f t="shared" si="1"/>
        <v>0.23302574099468237</v>
      </c>
      <c r="AQ8" s="5">
        <f t="shared" si="1"/>
        <v>0.23937344218922743</v>
      </c>
      <c r="AR8" s="5">
        <f t="shared" si="1"/>
        <v>0.29284417093868237</v>
      </c>
      <c r="AS8" s="5">
        <f t="shared" si="1"/>
        <v>0.26398718448109021</v>
      </c>
      <c r="AT8" s="5">
        <f t="shared" si="1"/>
        <v>0.42099822153586275</v>
      </c>
      <c r="AU8" s="5">
        <f t="shared" si="1"/>
        <v>0.26990131367727255</v>
      </c>
      <c r="AV8" s="5">
        <f t="shared" si="1"/>
        <v>0.28825233365440983</v>
      </c>
      <c r="AW8" s="5">
        <f t="shared" si="1"/>
        <v>0.25464785577163723</v>
      </c>
      <c r="AX8" s="5">
        <f t="shared" si="1"/>
        <v>0.30443187004336275</v>
      </c>
      <c r="AY8" s="5">
        <f t="shared" si="1"/>
        <v>0.23530807879445489</v>
      </c>
      <c r="AZ8" s="5">
        <f t="shared" si="1"/>
        <v>0.2225554980550902</v>
      </c>
      <c r="BA8" s="5">
        <f t="shared" si="1"/>
        <v>0.39335638093227254</v>
      </c>
      <c r="BB8" s="5">
        <f t="shared" si="1"/>
        <v>0.23572831657227256</v>
      </c>
      <c r="BC8" s="5">
        <f t="shared" si="1"/>
        <v>0.25821088182913726</v>
      </c>
      <c r="BD8" s="5">
        <f t="shared" si="1"/>
        <v>0.29167856593377256</v>
      </c>
      <c r="BE8" s="5">
        <f t="shared" si="1"/>
        <v>0.26688377236240979</v>
      </c>
      <c r="BF8" s="5">
        <f t="shared" si="1"/>
        <v>0.29316940033431765</v>
      </c>
      <c r="BG8" s="5">
        <f t="shared" si="1"/>
        <v>0.23696812473927253</v>
      </c>
      <c r="BH8" s="5">
        <f t="shared" si="1"/>
        <v>0.29704867804772744</v>
      </c>
      <c r="BI8" s="5">
        <f t="shared" si="1"/>
        <v>0.30630602068418233</v>
      </c>
      <c r="BJ8" s="5">
        <f t="shared" si="1"/>
        <v>0.26134759660690982</v>
      </c>
      <c r="BK8" s="5">
        <f t="shared" si="1"/>
        <v>0.31170860889763724</v>
      </c>
      <c r="BL8" s="5">
        <f t="shared" si="1"/>
        <v>0.3000473714585451</v>
      </c>
      <c r="BM8" s="5">
        <f t="shared" si="1"/>
        <v>0.31107299635159019</v>
      </c>
      <c r="BN8" s="5">
        <f t="shared" si="1"/>
        <v>0.31264429675404509</v>
      </c>
      <c r="BO8" s="5">
        <f t="shared" si="1"/>
        <v>0.33763004431650001</v>
      </c>
      <c r="BP8" s="5">
        <f t="shared" ref="BP8:DG8" si="2">PRODUCT(0.195,BP2)</f>
        <v>0.28479185882372748</v>
      </c>
      <c r="BQ8" s="5">
        <f t="shared" si="2"/>
        <v>0.2443476601764549</v>
      </c>
      <c r="BR8" s="5">
        <f t="shared" si="2"/>
        <v>0.39109915029722747</v>
      </c>
      <c r="BS8" s="5">
        <f t="shared" si="2"/>
        <v>0.2683707428929098</v>
      </c>
      <c r="BT8" s="5">
        <f t="shared" si="2"/>
        <v>0.25423769610081765</v>
      </c>
      <c r="BU8" s="5">
        <f t="shared" si="2"/>
        <v>0.28982907761304511</v>
      </c>
      <c r="BV8" s="5">
        <f t="shared" si="2"/>
        <v>0.279430033194</v>
      </c>
      <c r="BW8" s="5">
        <f t="shared" si="2"/>
        <v>0.26383414927704513</v>
      </c>
      <c r="BX8" s="5">
        <f t="shared" si="2"/>
        <v>0.29486702461568237</v>
      </c>
      <c r="BY8" s="5">
        <f t="shared" si="2"/>
        <v>0.24987110694531764</v>
      </c>
      <c r="BZ8" s="5">
        <f t="shared" si="2"/>
        <v>0.36477740256218233</v>
      </c>
      <c r="CA8" s="5">
        <f t="shared" si="2"/>
        <v>0.24639653415000004</v>
      </c>
      <c r="CB8" s="5">
        <f t="shared" si="2"/>
        <v>0.35182438861404508</v>
      </c>
      <c r="CC8" s="5">
        <f t="shared" si="2"/>
        <v>0.26033054203827255</v>
      </c>
      <c r="CD8" s="5">
        <f t="shared" si="2"/>
        <v>0.27848488493031764</v>
      </c>
      <c r="CE8" s="5">
        <f t="shared" si="2"/>
        <v>0.25050201675347744</v>
      </c>
      <c r="CF8" s="5">
        <f t="shared" si="2"/>
        <v>0.25964329865795494</v>
      </c>
      <c r="CG8" s="5">
        <f t="shared" si="2"/>
        <v>0.23963783160081764</v>
      </c>
      <c r="CH8" s="5">
        <f t="shared" si="2"/>
        <v>0.26472565763740979</v>
      </c>
      <c r="CI8" s="5">
        <f t="shared" si="2"/>
        <v>0.27096767808913724</v>
      </c>
      <c r="CJ8" s="5">
        <f t="shared" si="2"/>
        <v>0.24499375171227256</v>
      </c>
      <c r="CK8" s="5">
        <f t="shared" si="2"/>
        <v>0.23332285775263728</v>
      </c>
      <c r="CL8" s="5">
        <f t="shared" si="2"/>
        <v>0.2389303260949098</v>
      </c>
      <c r="CM8" s="5">
        <f t="shared" si="2"/>
        <v>0.25461479896036276</v>
      </c>
      <c r="CN8" s="5">
        <f t="shared" si="2"/>
        <v>0.25060823964681767</v>
      </c>
      <c r="CO8" s="5">
        <f t="shared" si="2"/>
        <v>0.25655030735631768</v>
      </c>
      <c r="CP8" s="5">
        <f t="shared" si="2"/>
        <v>0.23612063041213724</v>
      </c>
      <c r="CQ8" s="5">
        <f t="shared" si="2"/>
        <v>0.35680873078145492</v>
      </c>
      <c r="CR8" s="5">
        <f t="shared" si="2"/>
        <v>0.39407421560236272</v>
      </c>
      <c r="CS8" s="5">
        <f t="shared" si="2"/>
        <v>0.35527922294740982</v>
      </c>
      <c r="CT8" s="5">
        <f t="shared" si="2"/>
        <v>0.25175503582922748</v>
      </c>
      <c r="CU8" s="5">
        <f t="shared" si="2"/>
        <v>0.23352710792331768</v>
      </c>
      <c r="CV8" s="5">
        <f t="shared" si="2"/>
        <v>0.24304828883931764</v>
      </c>
      <c r="CW8" s="5">
        <f t="shared" si="2"/>
        <v>0.40565919621559027</v>
      </c>
      <c r="CX8" s="5">
        <f t="shared" si="2"/>
        <v>0.25781483405659023</v>
      </c>
      <c r="CY8" s="5">
        <f t="shared" si="2"/>
        <v>0.29030620147868236</v>
      </c>
      <c r="CZ8" s="5">
        <f t="shared" si="2"/>
        <v>0.25195562458240983</v>
      </c>
      <c r="DA8" s="5">
        <f t="shared" si="2"/>
        <v>0.28274304760295488</v>
      </c>
      <c r="DB8" s="5">
        <f t="shared" si="2"/>
        <v>0.37665915843163722</v>
      </c>
      <c r="DC8" s="5">
        <f t="shared" si="2"/>
        <v>0.44217414225518242</v>
      </c>
      <c r="DD8" s="5">
        <f t="shared" si="2"/>
        <v>0.35183481986249998</v>
      </c>
      <c r="DE8" s="5">
        <f t="shared" si="2"/>
        <v>0.40539992638186279</v>
      </c>
      <c r="DF8" s="5">
        <f t="shared" si="2"/>
        <v>0.33913013330536274</v>
      </c>
      <c r="DG8" s="5">
        <f t="shared" si="2"/>
        <v>0.25063347276559017</v>
      </c>
    </row>
    <row r="9" spans="1:128" s="5" customFormat="1" hidden="1">
      <c r="A9" s="8" t="s">
        <v>120</v>
      </c>
      <c r="B9" s="5">
        <f>PRODUCT(0.36,B3)</f>
        <v>0.67448544697308954</v>
      </c>
      <c r="C9" s="5">
        <f t="shared" ref="C9:AH9" si="3">PRODUCT(0.36,C3)</f>
        <v>0.64676567706545518</v>
      </c>
      <c r="D9" s="5">
        <f t="shared" si="3"/>
        <v>0.60562057400181712</v>
      </c>
      <c r="E9" s="5">
        <f t="shared" si="3"/>
        <v>0.8384515007040001</v>
      </c>
      <c r="F9" s="5">
        <f t="shared" si="3"/>
        <v>0.63763490657454469</v>
      </c>
      <c r="G9" s="5">
        <f t="shared" si="3"/>
        <v>0.69677150325218284</v>
      </c>
      <c r="H9" s="5">
        <f t="shared" si="3"/>
        <v>0.93592095540218279</v>
      </c>
      <c r="I9" s="5">
        <f t="shared" si="3"/>
        <v>0.71868572341527237</v>
      </c>
      <c r="J9" s="5">
        <f t="shared" si="3"/>
        <v>0.80544344536800005</v>
      </c>
      <c r="K9" s="5">
        <f t="shared" si="3"/>
        <v>0.82544448879491039</v>
      </c>
      <c r="L9" s="5">
        <f t="shared" si="3"/>
        <v>0.85969965075708965</v>
      </c>
      <c r="M9" s="5">
        <f t="shared" si="3"/>
        <v>0.72450780121963798</v>
      </c>
      <c r="N9" s="5">
        <f t="shared" si="3"/>
        <v>0.82381400062036203</v>
      </c>
      <c r="O9" s="5">
        <f t="shared" si="3"/>
        <v>0.69952985871054474</v>
      </c>
      <c r="P9" s="5">
        <f t="shared" si="3"/>
        <v>0.7060980084414552</v>
      </c>
      <c r="Q9" s="5">
        <f t="shared" si="3"/>
        <v>0.65560611430472759</v>
      </c>
      <c r="R9" s="5">
        <f t="shared" si="3"/>
        <v>0.64012588561963801</v>
      </c>
      <c r="S9" s="5">
        <f t="shared" si="3"/>
        <v>0.65008214443308965</v>
      </c>
      <c r="T9" s="5">
        <f t="shared" si="3"/>
        <v>0.70037593707927237</v>
      </c>
      <c r="U9" s="5">
        <f t="shared" si="3"/>
        <v>0.68476736928108961</v>
      </c>
      <c r="V9" s="5">
        <f t="shared" si="3"/>
        <v>0.54957698861563797</v>
      </c>
      <c r="W9" s="5">
        <f t="shared" si="3"/>
        <v>0.75024493959272764</v>
      </c>
      <c r="X9" s="5">
        <f t="shared" si="3"/>
        <v>0.80442553866872757</v>
      </c>
      <c r="Y9" s="5">
        <f t="shared" si="3"/>
        <v>0.76529549320363799</v>
      </c>
      <c r="Z9" s="5">
        <f t="shared" si="3"/>
        <v>0.60848886316581718</v>
      </c>
      <c r="AA9" s="5">
        <f t="shared" si="3"/>
        <v>0.81634830067963793</v>
      </c>
      <c r="AB9" s="5">
        <f t="shared" si="3"/>
        <v>0.43651347815781721</v>
      </c>
      <c r="AC9" s="5">
        <f t="shared" si="3"/>
        <v>0.6974258446309104</v>
      </c>
      <c r="AD9" s="5">
        <f t="shared" si="3"/>
        <v>0.53907794587800006</v>
      </c>
      <c r="AE9" s="5">
        <f t="shared" si="3"/>
        <v>0.92136671577818274</v>
      </c>
      <c r="AF9" s="5">
        <f t="shared" si="3"/>
        <v>0.88086749605854486</v>
      </c>
      <c r="AG9" s="5">
        <f t="shared" si="3"/>
        <v>0.53964327673963797</v>
      </c>
      <c r="AH9" s="5">
        <f t="shared" si="3"/>
        <v>0.84543093785454482</v>
      </c>
      <c r="AI9" s="5">
        <f t="shared" ref="AI9:BN9" si="4">PRODUCT(0.36,AI3)</f>
        <v>0.86453250997091036</v>
      </c>
      <c r="AJ9" s="5">
        <f t="shared" si="4"/>
        <v>0.73065424372363796</v>
      </c>
      <c r="AK9" s="5">
        <f t="shared" si="4"/>
        <v>0.60622909447091033</v>
      </c>
      <c r="AL9" s="5">
        <f t="shared" si="4"/>
        <v>0.59804037393054477</v>
      </c>
      <c r="AM9" s="5">
        <f t="shared" si="4"/>
        <v>0.9023265266432724</v>
      </c>
      <c r="AN9" s="5">
        <f t="shared" si="4"/>
        <v>0.91481406940145515</v>
      </c>
      <c r="AO9" s="5">
        <f t="shared" si="4"/>
        <v>0.57722996391054482</v>
      </c>
      <c r="AP9" s="5">
        <f t="shared" si="4"/>
        <v>0.63076081687854479</v>
      </c>
      <c r="AQ9" s="5">
        <f t="shared" si="4"/>
        <v>0.64452967685018281</v>
      </c>
      <c r="AR9" s="5">
        <f t="shared" si="4"/>
        <v>0.80587165780799996</v>
      </c>
      <c r="AS9" s="5">
        <f t="shared" si="4"/>
        <v>0.65432831499818278</v>
      </c>
      <c r="AT9" s="5">
        <f t="shared" si="4"/>
        <v>0.60413935791599993</v>
      </c>
      <c r="AU9" s="5">
        <f t="shared" si="4"/>
        <v>0.65396625345163795</v>
      </c>
      <c r="AV9" s="5">
        <f t="shared" si="4"/>
        <v>0.77110996913018282</v>
      </c>
      <c r="AW9" s="5">
        <f t="shared" si="4"/>
        <v>0.60119142546763793</v>
      </c>
      <c r="AX9" s="5">
        <f t="shared" si="4"/>
        <v>0.66045450147054485</v>
      </c>
      <c r="AY9" s="5">
        <f t="shared" si="4"/>
        <v>0.62840245799127237</v>
      </c>
      <c r="AZ9" s="5">
        <f t="shared" si="4"/>
        <v>0.5843029373770896</v>
      </c>
      <c r="BA9" s="5">
        <f t="shared" si="4"/>
        <v>0.74159524817672751</v>
      </c>
      <c r="BB9" s="5">
        <f t="shared" si="4"/>
        <v>0.74105881260872764</v>
      </c>
      <c r="BC9" s="5">
        <f t="shared" si="4"/>
        <v>0.64015969002872752</v>
      </c>
      <c r="BD9" s="5">
        <f t="shared" si="4"/>
        <v>0.64404825638399998</v>
      </c>
      <c r="BE9" s="5">
        <f t="shared" si="4"/>
        <v>0.61817339292872764</v>
      </c>
      <c r="BF9" s="5">
        <f t="shared" si="4"/>
        <v>0.73748353099091035</v>
      </c>
      <c r="BG9" s="5">
        <f t="shared" si="4"/>
        <v>0.50073641408945524</v>
      </c>
      <c r="BH9" s="5">
        <f t="shared" si="4"/>
        <v>0.59168506986654479</v>
      </c>
      <c r="BI9" s="5">
        <f t="shared" si="4"/>
        <v>0.75749632227818275</v>
      </c>
      <c r="BJ9" s="5">
        <f t="shared" si="4"/>
        <v>0.57328208854691043</v>
      </c>
      <c r="BK9" s="5">
        <f t="shared" si="4"/>
        <v>0.74272403953963795</v>
      </c>
      <c r="BL9" s="5">
        <f t="shared" si="4"/>
        <v>0.77791234926763797</v>
      </c>
      <c r="BM9" s="5">
        <f t="shared" si="4"/>
        <v>0.62023705100836202</v>
      </c>
      <c r="BN9" s="5">
        <f t="shared" si="4"/>
        <v>0.78487241598654478</v>
      </c>
      <c r="BO9" s="5">
        <f t="shared" ref="BO9:DG9" si="5">PRODUCT(0.36,BO3)</f>
        <v>0.8353117236043619</v>
      </c>
      <c r="BP9" s="5">
        <f t="shared" si="5"/>
        <v>0.69658112240836201</v>
      </c>
      <c r="BQ9" s="5">
        <f t="shared" si="5"/>
        <v>0.66822102944836204</v>
      </c>
      <c r="BR9" s="5">
        <f t="shared" si="5"/>
        <v>0.82098369157745521</v>
      </c>
      <c r="BS9" s="5">
        <f t="shared" si="5"/>
        <v>0.65533548235091033</v>
      </c>
      <c r="BT9" s="5">
        <f t="shared" si="5"/>
        <v>0.68891157455236196</v>
      </c>
      <c r="BU9" s="5">
        <f t="shared" si="5"/>
        <v>0.689983807015638</v>
      </c>
      <c r="BV9" s="5">
        <f t="shared" si="5"/>
        <v>0.70055064815891033</v>
      </c>
      <c r="BW9" s="5">
        <f t="shared" si="5"/>
        <v>0.55667994800891041</v>
      </c>
      <c r="BX9" s="5">
        <f t="shared" si="5"/>
        <v>0.62783785512327239</v>
      </c>
      <c r="BY9" s="5">
        <f t="shared" si="5"/>
        <v>0.60900016476108954</v>
      </c>
      <c r="BZ9" s="5">
        <f t="shared" si="5"/>
        <v>0.82291573098327242</v>
      </c>
      <c r="CA9" s="5">
        <f t="shared" si="5"/>
        <v>0.73893289494108949</v>
      </c>
      <c r="CB9" s="5">
        <f t="shared" si="5"/>
        <v>0.8109044400829104</v>
      </c>
      <c r="CC9" s="5">
        <f t="shared" si="5"/>
        <v>0.68204076708108963</v>
      </c>
      <c r="CD9" s="5">
        <f t="shared" si="5"/>
        <v>0.59384077978908956</v>
      </c>
      <c r="CE9" s="5">
        <f t="shared" si="5"/>
        <v>0.49396281959781718</v>
      </c>
      <c r="CF9" s="5">
        <f t="shared" si="5"/>
        <v>0.71086039014108959</v>
      </c>
      <c r="CG9" s="5">
        <f t="shared" si="5"/>
        <v>0.62065928727163799</v>
      </c>
      <c r="CH9" s="5">
        <f t="shared" si="5"/>
        <v>0.6064735679607276</v>
      </c>
      <c r="CI9" s="5">
        <f t="shared" si="5"/>
        <v>0.72718367046545507</v>
      </c>
      <c r="CJ9" s="5">
        <f t="shared" si="5"/>
        <v>0.62972014787999997</v>
      </c>
      <c r="CK9" s="5">
        <f t="shared" si="5"/>
        <v>0.50473974659236198</v>
      </c>
      <c r="CL9" s="5">
        <f t="shared" si="5"/>
        <v>0.57047972397381719</v>
      </c>
      <c r="CM9" s="5">
        <f t="shared" si="5"/>
        <v>0.64283314040836204</v>
      </c>
      <c r="CN9" s="5">
        <f t="shared" si="5"/>
        <v>0.71933521206763795</v>
      </c>
      <c r="CO9" s="5">
        <f t="shared" si="5"/>
        <v>0.70783424234181713</v>
      </c>
      <c r="CP9" s="5">
        <f t="shared" si="5"/>
        <v>0.52027772023472751</v>
      </c>
      <c r="CQ9" s="5">
        <f t="shared" si="5"/>
        <v>0.90821968747854487</v>
      </c>
      <c r="CR9" s="5">
        <f t="shared" si="5"/>
        <v>0.86752500939818278</v>
      </c>
      <c r="CS9" s="5">
        <f t="shared" si="5"/>
        <v>0.6189325146818172</v>
      </c>
      <c r="CT9" s="5">
        <f t="shared" si="5"/>
        <v>0.61241290530545522</v>
      </c>
      <c r="CU9" s="5">
        <f t="shared" si="5"/>
        <v>0.457604707464</v>
      </c>
      <c r="CV9" s="5">
        <f t="shared" si="5"/>
        <v>0.58642881567381722</v>
      </c>
      <c r="CW9" s="5">
        <f t="shared" si="5"/>
        <v>0.99499619498072767</v>
      </c>
      <c r="CX9" s="5">
        <f t="shared" si="5"/>
        <v>0.54651769456908961</v>
      </c>
      <c r="CY9" s="5">
        <f t="shared" si="5"/>
        <v>0.80378747802000006</v>
      </c>
      <c r="CZ9" s="5">
        <f t="shared" si="5"/>
        <v>0.62322986335254482</v>
      </c>
      <c r="DA9" s="5">
        <f t="shared" si="5"/>
        <v>0.72442091053308955</v>
      </c>
      <c r="DB9" s="5">
        <f t="shared" si="5"/>
        <v>1.0048766360825447</v>
      </c>
      <c r="DC9" s="5">
        <f t="shared" si="5"/>
        <v>1.0297441000570895</v>
      </c>
      <c r="DD9" s="5">
        <f t="shared" si="5"/>
        <v>0.8047885221130896</v>
      </c>
      <c r="DE9" s="5">
        <f t="shared" si="5"/>
        <v>0.93555162984436191</v>
      </c>
      <c r="DF9" s="5">
        <f t="shared" si="5"/>
        <v>0.80017820626581715</v>
      </c>
      <c r="DG9" s="5">
        <f t="shared" si="5"/>
        <v>0.57976368544472756</v>
      </c>
    </row>
    <row r="10" spans="1:128" s="5" customFormat="1" hidden="1">
      <c r="A10" s="8" t="s">
        <v>121</v>
      </c>
      <c r="B10" s="5">
        <f>PRODUCT(0.268,B4)</f>
        <v>0.45420361173043616</v>
      </c>
      <c r="C10" s="5">
        <f t="shared" ref="C10:AH10" si="6">PRODUCT(0.268,C4)</f>
        <v>0.41524657685836391</v>
      </c>
      <c r="D10" s="5">
        <f t="shared" si="6"/>
        <v>0.3407230143469806</v>
      </c>
      <c r="E10" s="5">
        <f t="shared" si="6"/>
        <v>0.51355520364589169</v>
      </c>
      <c r="F10" s="5">
        <f t="shared" si="6"/>
        <v>0.35181468878018063</v>
      </c>
      <c r="G10" s="5">
        <f t="shared" si="6"/>
        <v>0.46488938308472783</v>
      </c>
      <c r="H10" s="5">
        <f t="shared" si="6"/>
        <v>0.61054113337589166</v>
      </c>
      <c r="I10" s="5">
        <f t="shared" si="6"/>
        <v>0.43426638289967223</v>
      </c>
      <c r="J10" s="5">
        <f t="shared" si="6"/>
        <v>0.47839326867999998</v>
      </c>
      <c r="K10" s="5">
        <f t="shared" si="6"/>
        <v>0.48983615078596393</v>
      </c>
      <c r="L10" s="5">
        <f t="shared" si="6"/>
        <v>0.54781422287916393</v>
      </c>
      <c r="M10" s="5">
        <f t="shared" si="6"/>
        <v>0.3719965665053806</v>
      </c>
      <c r="N10" s="5">
        <f t="shared" si="6"/>
        <v>0.45642366269709167</v>
      </c>
      <c r="O10" s="5">
        <f t="shared" si="6"/>
        <v>0.38556319815614448</v>
      </c>
      <c r="P10" s="5">
        <f t="shared" si="6"/>
        <v>0.42080563012341943</v>
      </c>
      <c r="Q10" s="5">
        <f t="shared" si="6"/>
        <v>0.41636059627625555</v>
      </c>
      <c r="R10" s="5">
        <f t="shared" si="6"/>
        <v>0.34244764715029163</v>
      </c>
      <c r="S10" s="5">
        <f t="shared" si="6"/>
        <v>0.37336937619829164</v>
      </c>
      <c r="T10" s="5">
        <f t="shared" si="6"/>
        <v>0.39238477139327227</v>
      </c>
      <c r="U10" s="5">
        <f t="shared" si="6"/>
        <v>0.42068060620600006</v>
      </c>
      <c r="V10" s="5">
        <f t="shared" si="6"/>
        <v>0.36989181880621946</v>
      </c>
      <c r="W10" s="5">
        <f t="shared" si="6"/>
        <v>0.45672204391287224</v>
      </c>
      <c r="X10" s="5">
        <f t="shared" si="6"/>
        <v>0.54379776829989168</v>
      </c>
      <c r="Y10" s="5">
        <f t="shared" si="6"/>
        <v>0.43521132782243616</v>
      </c>
      <c r="Z10" s="5">
        <f t="shared" si="6"/>
        <v>0.39218553787141941</v>
      </c>
      <c r="AA10" s="5">
        <f t="shared" si="6"/>
        <v>0.52597123705090831</v>
      </c>
      <c r="AB10" s="5">
        <f t="shared" si="6"/>
        <v>0.24507446912458197</v>
      </c>
      <c r="AC10" s="5">
        <f t="shared" si="6"/>
        <v>0.42382851798225557</v>
      </c>
      <c r="AD10" s="5">
        <f t="shared" si="6"/>
        <v>0.32715209119760003</v>
      </c>
      <c r="AE10" s="5">
        <f t="shared" si="6"/>
        <v>0.71205545211840005</v>
      </c>
      <c r="AF10" s="5">
        <f t="shared" si="6"/>
        <v>0.61389603594618058</v>
      </c>
      <c r="AG10" s="5">
        <f t="shared" si="6"/>
        <v>0.40190969205218063</v>
      </c>
      <c r="AH10" s="5">
        <f t="shared" si="6"/>
        <v>0.64089814363403619</v>
      </c>
      <c r="AI10" s="5">
        <f t="shared" ref="AI10:BN10" si="7">PRODUCT(0.268,AI4)</f>
        <v>0.58704180610476386</v>
      </c>
      <c r="AJ10" s="5">
        <f t="shared" si="7"/>
        <v>0.56130724672436383</v>
      </c>
      <c r="AK10" s="5">
        <f t="shared" si="7"/>
        <v>0.37514987317036386</v>
      </c>
      <c r="AL10" s="5">
        <f t="shared" si="7"/>
        <v>0.36967220126283612</v>
      </c>
      <c r="AM10" s="5">
        <f t="shared" si="7"/>
        <v>0.74978010655909166</v>
      </c>
      <c r="AN10" s="5">
        <f t="shared" si="7"/>
        <v>0.61124578681865549</v>
      </c>
      <c r="AO10" s="5">
        <f t="shared" si="7"/>
        <v>0.37305499335058062</v>
      </c>
      <c r="AP10" s="5">
        <f t="shared" si="7"/>
        <v>0.37860116457923615</v>
      </c>
      <c r="AQ10" s="5">
        <f t="shared" si="7"/>
        <v>0.42629742887618066</v>
      </c>
      <c r="AR10" s="5">
        <f t="shared" si="7"/>
        <v>0.49079966915392775</v>
      </c>
      <c r="AS10" s="5">
        <f t="shared" si="7"/>
        <v>0.36755806372319999</v>
      </c>
      <c r="AT10" s="5">
        <f t="shared" si="7"/>
        <v>0.28490260876759999</v>
      </c>
      <c r="AU10" s="5">
        <f t="shared" si="7"/>
        <v>0.4654507060758194</v>
      </c>
      <c r="AV10" s="5">
        <f t="shared" si="7"/>
        <v>0.49432824154712779</v>
      </c>
      <c r="AW10" s="5">
        <f t="shared" si="7"/>
        <v>0.33391669255374451</v>
      </c>
      <c r="AX10" s="5">
        <f t="shared" si="7"/>
        <v>0.40702000448000003</v>
      </c>
      <c r="AY10" s="5">
        <f t="shared" si="7"/>
        <v>0.33997340237661944</v>
      </c>
      <c r="AZ10" s="5">
        <f t="shared" si="7"/>
        <v>0.37707677513030835</v>
      </c>
      <c r="BA10" s="5">
        <f t="shared" si="7"/>
        <v>0.4788018182491639</v>
      </c>
      <c r="BB10" s="5">
        <f t="shared" si="7"/>
        <v>0.46148568879014451</v>
      </c>
      <c r="BC10" s="5">
        <f t="shared" si="7"/>
        <v>0.33692473067632778</v>
      </c>
      <c r="BD10" s="5">
        <f t="shared" si="7"/>
        <v>0.41557551640625551</v>
      </c>
      <c r="BE10" s="5">
        <f t="shared" si="7"/>
        <v>0.44462674115970841</v>
      </c>
      <c r="BF10" s="5">
        <f t="shared" si="7"/>
        <v>0.51574011535643616</v>
      </c>
      <c r="BG10" s="5">
        <f t="shared" si="7"/>
        <v>0.34289901005810841</v>
      </c>
      <c r="BH10" s="5">
        <f t="shared" si="7"/>
        <v>0.37631517798676395</v>
      </c>
      <c r="BI10" s="5">
        <f t="shared" si="7"/>
        <v>0.49568833386527228</v>
      </c>
      <c r="BJ10" s="5">
        <f t="shared" si="7"/>
        <v>0.37484917076516394</v>
      </c>
      <c r="BK10" s="5">
        <f t="shared" si="7"/>
        <v>0.33349906596345558</v>
      </c>
      <c r="BL10" s="5">
        <f t="shared" si="7"/>
        <v>0.53369415592072778</v>
      </c>
      <c r="BM10" s="5">
        <f t="shared" si="7"/>
        <v>0.42734796339669168</v>
      </c>
      <c r="BN10" s="5">
        <f t="shared" si="7"/>
        <v>0.52643467634814445</v>
      </c>
      <c r="BO10" s="5">
        <f t="shared" ref="BO10:DG10" si="8">PRODUCT(0.268,BO4)</f>
        <v>0.60936131133814442</v>
      </c>
      <c r="BP10" s="5">
        <f t="shared" si="8"/>
        <v>0.45647297021905553</v>
      </c>
      <c r="BQ10" s="5">
        <f t="shared" si="8"/>
        <v>0.39346708958818066</v>
      </c>
      <c r="BR10" s="5">
        <f t="shared" si="8"/>
        <v>0.48709742230385555</v>
      </c>
      <c r="BS10" s="5">
        <f t="shared" si="8"/>
        <v>0.43251444812018064</v>
      </c>
      <c r="BT10" s="5">
        <f t="shared" si="8"/>
        <v>0.3846818819322555</v>
      </c>
      <c r="BU10" s="5">
        <f t="shared" si="8"/>
        <v>0.33834827827054448</v>
      </c>
      <c r="BV10" s="5">
        <f t="shared" si="8"/>
        <v>0.45164457396898061</v>
      </c>
      <c r="BW10" s="5">
        <f t="shared" si="8"/>
        <v>0.38557870838083613</v>
      </c>
      <c r="BX10" s="5">
        <f t="shared" si="8"/>
        <v>0.34794957201018062</v>
      </c>
      <c r="BY10" s="5">
        <f t="shared" si="8"/>
        <v>0.37527872966807224</v>
      </c>
      <c r="BZ10" s="5">
        <f t="shared" si="8"/>
        <v>0.63625332589534445</v>
      </c>
      <c r="CA10" s="5">
        <f t="shared" si="8"/>
        <v>0.46361559649010836</v>
      </c>
      <c r="CB10" s="5">
        <f t="shared" si="8"/>
        <v>0.51030896930629166</v>
      </c>
      <c r="CC10" s="5">
        <f t="shared" si="8"/>
        <v>0.37824390825123616</v>
      </c>
      <c r="CD10" s="5">
        <f t="shared" si="8"/>
        <v>0.42458357217745551</v>
      </c>
      <c r="CE10" s="5">
        <f t="shared" si="8"/>
        <v>0.31075598105334451</v>
      </c>
      <c r="CF10" s="5">
        <f t="shared" si="8"/>
        <v>0.42818339982592779</v>
      </c>
      <c r="CG10" s="5">
        <f t="shared" si="8"/>
        <v>0.39385107746167225</v>
      </c>
      <c r="CH10" s="5">
        <f t="shared" si="8"/>
        <v>0.29693006192178062</v>
      </c>
      <c r="CI10" s="5">
        <f t="shared" si="8"/>
        <v>0.41479979616825552</v>
      </c>
      <c r="CJ10" s="5">
        <f t="shared" si="8"/>
        <v>0.34610450537174448</v>
      </c>
      <c r="CK10" s="5">
        <f t="shared" si="8"/>
        <v>0.3134073126450555</v>
      </c>
      <c r="CL10" s="5">
        <f t="shared" si="8"/>
        <v>0.34172987204014449</v>
      </c>
      <c r="CM10" s="5">
        <f t="shared" si="8"/>
        <v>0.3947275210192</v>
      </c>
      <c r="CN10" s="5">
        <f t="shared" si="8"/>
        <v>0.38831070598447232</v>
      </c>
      <c r="CO10" s="5">
        <f t="shared" si="8"/>
        <v>0.42430458142192778</v>
      </c>
      <c r="CP10" s="5">
        <f t="shared" si="8"/>
        <v>0.28877529490280002</v>
      </c>
      <c r="CQ10" s="5">
        <f t="shared" si="8"/>
        <v>0.64969871134938062</v>
      </c>
      <c r="CR10" s="5">
        <f t="shared" si="8"/>
        <v>0.62111788534396384</v>
      </c>
      <c r="CS10" s="5">
        <f t="shared" si="8"/>
        <v>0.5064883692926917</v>
      </c>
      <c r="CT10" s="5">
        <f t="shared" si="8"/>
        <v>0.37466580239501945</v>
      </c>
      <c r="CU10" s="5">
        <f t="shared" si="8"/>
        <v>0.26058792820029086</v>
      </c>
      <c r="CV10" s="5">
        <f t="shared" si="8"/>
        <v>0.28923759726485554</v>
      </c>
      <c r="CW10" s="5">
        <f t="shared" si="8"/>
        <v>0.73067987323294459</v>
      </c>
      <c r="CX10" s="5">
        <f t="shared" si="8"/>
        <v>0.31011727687272778</v>
      </c>
      <c r="CY10" s="5">
        <f t="shared" si="8"/>
        <v>0.57143419833669162</v>
      </c>
      <c r="CZ10" s="5">
        <f t="shared" si="8"/>
        <v>0.33197441076694451</v>
      </c>
      <c r="DA10" s="5">
        <f t="shared" si="8"/>
        <v>0.4032671077081445</v>
      </c>
      <c r="DB10" s="5">
        <f t="shared" si="8"/>
        <v>0.61956960366458069</v>
      </c>
      <c r="DC10" s="5">
        <f t="shared" si="8"/>
        <v>0.75739440918534462</v>
      </c>
      <c r="DD10" s="5">
        <f t="shared" si="8"/>
        <v>0.4378362124773445</v>
      </c>
      <c r="DE10" s="5">
        <f t="shared" si="8"/>
        <v>0.76494237946538068</v>
      </c>
      <c r="DF10" s="5">
        <f t="shared" si="8"/>
        <v>0.60044053515130846</v>
      </c>
      <c r="DG10" s="5">
        <f t="shared" si="8"/>
        <v>0.31485687355450837</v>
      </c>
    </row>
    <row r="11" spans="1:128" s="5" customFormat="1" hidden="1">
      <c r="A11" s="8" t="s">
        <v>122</v>
      </c>
      <c r="B11" s="5">
        <f>PRODUCT(0.266,B5)</f>
        <v>0.71094516224772819</v>
      </c>
      <c r="C11" s="5">
        <f t="shared" ref="C11:AH11" si="9">PRODUCT(0.266,C5)</f>
        <v>0.66241852837491033</v>
      </c>
      <c r="D11" s="5">
        <f t="shared" si="9"/>
        <v>0.6555715300202718</v>
      </c>
      <c r="E11" s="5">
        <f t="shared" si="9"/>
        <v>0.81585095815771036</v>
      </c>
      <c r="F11" s="5">
        <f t="shared" si="9"/>
        <v>0.71445685841027184</v>
      </c>
      <c r="G11" s="5">
        <f t="shared" si="9"/>
        <v>0.69546161699101794</v>
      </c>
      <c r="H11" s="5">
        <f t="shared" si="9"/>
        <v>0.79578043833603584</v>
      </c>
      <c r="I11" s="5">
        <f t="shared" si="9"/>
        <v>0.73519163295798218</v>
      </c>
      <c r="J11" s="5">
        <f t="shared" si="9"/>
        <v>0.70909112487792825</v>
      </c>
      <c r="K11" s="5">
        <f t="shared" si="9"/>
        <v>0.77309047830318212</v>
      </c>
      <c r="L11" s="5">
        <f t="shared" si="9"/>
        <v>0.77333551853091032</v>
      </c>
      <c r="M11" s="5">
        <f t="shared" si="9"/>
        <v>0.62748337843863589</v>
      </c>
      <c r="N11" s="5">
        <f t="shared" si="9"/>
        <v>0.68410029843120002</v>
      </c>
      <c r="O11" s="5">
        <f t="shared" si="9"/>
        <v>0.7154483350675821</v>
      </c>
      <c r="P11" s="5">
        <f t="shared" si="9"/>
        <v>0.67949596425645387</v>
      </c>
      <c r="Q11" s="5">
        <f t="shared" si="9"/>
        <v>0.68959212173332829</v>
      </c>
      <c r="R11" s="5">
        <f t="shared" si="9"/>
        <v>0.59998899737458211</v>
      </c>
      <c r="S11" s="5">
        <f t="shared" si="9"/>
        <v>0.68361184609887182</v>
      </c>
      <c r="T11" s="5">
        <f t="shared" si="9"/>
        <v>0.65918922411656411</v>
      </c>
      <c r="U11" s="5">
        <f t="shared" si="9"/>
        <v>0.66363727573448972</v>
      </c>
      <c r="V11" s="5">
        <f t="shared" si="9"/>
        <v>0.70021993217451028</v>
      </c>
      <c r="W11" s="5">
        <f t="shared" si="9"/>
        <v>0.70517393379942828</v>
      </c>
      <c r="X11" s="5">
        <f t="shared" si="9"/>
        <v>0.75995940034331033</v>
      </c>
      <c r="Y11" s="5">
        <f t="shared" si="9"/>
        <v>0.75837013411154619</v>
      </c>
      <c r="Z11" s="5">
        <f t="shared" si="9"/>
        <v>0.70847694949308981</v>
      </c>
      <c r="AA11" s="5">
        <f t="shared" si="9"/>
        <v>0.74941309583992832</v>
      </c>
      <c r="AB11" s="5">
        <f t="shared" si="9"/>
        <v>0.56277468081112825</v>
      </c>
      <c r="AC11" s="5">
        <f t="shared" si="9"/>
        <v>0.71211117931011025</v>
      </c>
      <c r="AD11" s="5">
        <f t="shared" si="9"/>
        <v>0.69923676862658202</v>
      </c>
      <c r="AE11" s="5">
        <f t="shared" si="9"/>
        <v>0.78519833766614622</v>
      </c>
      <c r="AF11" s="5">
        <f t="shared" si="9"/>
        <v>0.76664497628841799</v>
      </c>
      <c r="AG11" s="5">
        <f t="shared" si="9"/>
        <v>0.66514037756319999</v>
      </c>
      <c r="AH11" s="5">
        <f t="shared" si="9"/>
        <v>0.86842399800036418</v>
      </c>
      <c r="AI11" s="5">
        <f t="shared" ref="AI11:BN11" si="10">PRODUCT(0.266,AI5)</f>
        <v>0.77800814900607185</v>
      </c>
      <c r="AJ11" s="5">
        <f t="shared" si="10"/>
        <v>0.78445591048771035</v>
      </c>
      <c r="AK11" s="5">
        <f t="shared" si="10"/>
        <v>0.66267638275847185</v>
      </c>
      <c r="AL11" s="5">
        <f t="shared" si="10"/>
        <v>0.65143207344784615</v>
      </c>
      <c r="AM11" s="5">
        <f t="shared" si="10"/>
        <v>0.82305134406561797</v>
      </c>
      <c r="AN11" s="5">
        <f t="shared" si="10"/>
        <v>0.77732657901971036</v>
      </c>
      <c r="AO11" s="5">
        <f t="shared" si="10"/>
        <v>0.63796099864432831</v>
      </c>
      <c r="AP11" s="5">
        <f t="shared" si="10"/>
        <v>0.67475927334708974</v>
      </c>
      <c r="AQ11" s="5">
        <f t="shared" si="10"/>
        <v>0.67229868820048977</v>
      </c>
      <c r="AR11" s="5">
        <f t="shared" si="10"/>
        <v>0.80573857281883587</v>
      </c>
      <c r="AS11" s="5">
        <f t="shared" si="10"/>
        <v>0.66450416394052836</v>
      </c>
      <c r="AT11" s="5">
        <f t="shared" si="10"/>
        <v>0.65659760770367182</v>
      </c>
      <c r="AU11" s="5">
        <f t="shared" si="10"/>
        <v>0.70970320858627189</v>
      </c>
      <c r="AV11" s="5">
        <f t="shared" si="10"/>
        <v>0.74038385869241796</v>
      </c>
      <c r="AW11" s="5">
        <f t="shared" si="10"/>
        <v>0.68058200838014615</v>
      </c>
      <c r="AX11" s="5">
        <f t="shared" si="10"/>
        <v>0.64404626034127188</v>
      </c>
      <c r="AY11" s="5">
        <f t="shared" si="10"/>
        <v>0.6865391382470718</v>
      </c>
      <c r="AZ11" s="5">
        <f t="shared" si="10"/>
        <v>0.68391990210383591</v>
      </c>
      <c r="BA11" s="5">
        <f t="shared" si="10"/>
        <v>0.72792631891178217</v>
      </c>
      <c r="BB11" s="5">
        <f t="shared" si="10"/>
        <v>0.72939353693665376</v>
      </c>
      <c r="BC11" s="5">
        <f t="shared" si="10"/>
        <v>0.60816364503643583</v>
      </c>
      <c r="BD11" s="5">
        <f t="shared" si="10"/>
        <v>0.67537389670011039</v>
      </c>
      <c r="BE11" s="5">
        <f t="shared" si="10"/>
        <v>0.68401493022176418</v>
      </c>
      <c r="BF11" s="5">
        <f t="shared" si="10"/>
        <v>0.74418473262954621</v>
      </c>
      <c r="BG11" s="5">
        <f t="shared" si="10"/>
        <v>0.65555522549223588</v>
      </c>
      <c r="BH11" s="5">
        <f t="shared" si="10"/>
        <v>0.6898491793453283</v>
      </c>
      <c r="BI11" s="5">
        <f t="shared" si="10"/>
        <v>0.77652450711588972</v>
      </c>
      <c r="BJ11" s="5">
        <f t="shared" si="10"/>
        <v>0.69372515736681806</v>
      </c>
      <c r="BK11" s="5">
        <f t="shared" si="10"/>
        <v>0.70739256117103599</v>
      </c>
      <c r="BL11" s="5">
        <f t="shared" si="10"/>
        <v>0.75043777656387178</v>
      </c>
      <c r="BM11" s="5">
        <f t="shared" si="10"/>
        <v>0.69411242353128977</v>
      </c>
      <c r="BN11" s="5">
        <f t="shared" si="10"/>
        <v>0.69527712494558203</v>
      </c>
      <c r="BO11" s="5">
        <f t="shared" ref="BO11:DG11" si="11">PRODUCT(0.266,BO5)</f>
        <v>0.76720977509921795</v>
      </c>
      <c r="BP11" s="5">
        <f t="shared" si="11"/>
        <v>0.69283405910307183</v>
      </c>
      <c r="BQ11" s="5">
        <f t="shared" si="11"/>
        <v>0.69202848183191035</v>
      </c>
      <c r="BR11" s="5">
        <f t="shared" si="11"/>
        <v>0.78143737811236424</v>
      </c>
      <c r="BS11" s="5">
        <f t="shared" si="11"/>
        <v>0.68442001378443584</v>
      </c>
      <c r="BT11" s="5">
        <f t="shared" si="11"/>
        <v>0.68881353341945384</v>
      </c>
      <c r="BU11" s="5">
        <f t="shared" si="11"/>
        <v>0.70353254695818201</v>
      </c>
      <c r="BV11" s="5">
        <f t="shared" si="11"/>
        <v>0.75777583433376416</v>
      </c>
      <c r="BW11" s="5">
        <f t="shared" si="11"/>
        <v>0.63501086402179996</v>
      </c>
      <c r="BX11" s="5">
        <f t="shared" si="11"/>
        <v>0.6761298270203282</v>
      </c>
      <c r="BY11" s="5">
        <f t="shared" si="11"/>
        <v>0.64227508726728977</v>
      </c>
      <c r="BZ11" s="5">
        <f t="shared" si="11"/>
        <v>0.85619255280058215</v>
      </c>
      <c r="CA11" s="5">
        <f t="shared" si="11"/>
        <v>0.72313733646012834</v>
      </c>
      <c r="CB11" s="5">
        <f t="shared" si="11"/>
        <v>0.7967940714125642</v>
      </c>
      <c r="CC11" s="5">
        <f t="shared" si="11"/>
        <v>0.74178941406996424</v>
      </c>
      <c r="CD11" s="5">
        <f t="shared" si="11"/>
        <v>0.71264761756121797</v>
      </c>
      <c r="CE11" s="5">
        <f t="shared" si="11"/>
        <v>0.60954329938459995</v>
      </c>
      <c r="CF11" s="5">
        <f t="shared" si="11"/>
        <v>0.74243621410088978</v>
      </c>
      <c r="CG11" s="5">
        <f t="shared" si="11"/>
        <v>0.64618663950005384</v>
      </c>
      <c r="CH11" s="5">
        <f t="shared" si="11"/>
        <v>0.659037915370418</v>
      </c>
      <c r="CI11" s="5">
        <f t="shared" si="11"/>
        <v>0.67788842576165387</v>
      </c>
      <c r="CJ11" s="5">
        <f t="shared" si="11"/>
        <v>0.65922537834083594</v>
      </c>
      <c r="CK11" s="5">
        <f t="shared" si="11"/>
        <v>0.67069172739723593</v>
      </c>
      <c r="CL11" s="5">
        <f t="shared" si="11"/>
        <v>0.72068424573778211</v>
      </c>
      <c r="CM11" s="5">
        <f t="shared" si="11"/>
        <v>0.71181324157516412</v>
      </c>
      <c r="CN11" s="5">
        <f t="shared" si="11"/>
        <v>0.69539173637767182</v>
      </c>
      <c r="CO11" s="5">
        <f t="shared" si="11"/>
        <v>0.70543919874107186</v>
      </c>
      <c r="CP11" s="5">
        <f t="shared" si="11"/>
        <v>0.56833222787931037</v>
      </c>
      <c r="CQ11" s="5">
        <f t="shared" si="11"/>
        <v>0.79382769625676419</v>
      </c>
      <c r="CR11" s="5">
        <f t="shared" si="11"/>
        <v>0.83270639867074625</v>
      </c>
      <c r="CS11" s="5">
        <f t="shared" si="11"/>
        <v>0.68783247424347183</v>
      </c>
      <c r="CT11" s="5">
        <f t="shared" si="11"/>
        <v>0.66610928960736415</v>
      </c>
      <c r="CU11" s="5">
        <f t="shared" si="11"/>
        <v>0.66739781153092825</v>
      </c>
      <c r="CV11" s="5">
        <f t="shared" si="11"/>
        <v>0.59129203779061801</v>
      </c>
      <c r="CW11" s="5">
        <f t="shared" si="11"/>
        <v>0.84918027787294625</v>
      </c>
      <c r="CX11" s="5">
        <f t="shared" si="11"/>
        <v>0.63796099864432831</v>
      </c>
      <c r="CY11" s="5">
        <f t="shared" si="11"/>
        <v>0.77520199070427176</v>
      </c>
      <c r="CZ11" s="5">
        <f t="shared" si="11"/>
        <v>0.62739059189303592</v>
      </c>
      <c r="DA11" s="5">
        <f t="shared" si="11"/>
        <v>0.70262194667954625</v>
      </c>
      <c r="DB11" s="5">
        <f t="shared" si="11"/>
        <v>0.79366951401258201</v>
      </c>
      <c r="DC11" s="5">
        <f t="shared" si="11"/>
        <v>0.84570927788467176</v>
      </c>
      <c r="DD11" s="5">
        <f t="shared" si="11"/>
        <v>0.83235840519847182</v>
      </c>
      <c r="DE11" s="5">
        <f t="shared" si="11"/>
        <v>0.81916661935232826</v>
      </c>
      <c r="DF11" s="5">
        <f t="shared" si="11"/>
        <v>0.83777546920543589</v>
      </c>
      <c r="DG11" s="5">
        <f t="shared" si="11"/>
        <v>0.57958461507672832</v>
      </c>
    </row>
    <row r="12" spans="1:128" s="5" customFormat="1" hidden="1">
      <c r="A12" s="8" t="s">
        <v>123</v>
      </c>
      <c r="B12" s="5">
        <f>PRODUCT(0.418,B6)</f>
        <v>0.52955827922760113</v>
      </c>
      <c r="C12" s="5">
        <f t="shared" ref="C12:AH12" si="12">PRODUCT(0.418,C6)</f>
        <v>0.52459766176900036</v>
      </c>
      <c r="D12" s="5">
        <f t="shared" si="12"/>
        <v>0.49287778570999846</v>
      </c>
      <c r="E12" s="5">
        <f t="shared" si="12"/>
        <v>0.64399809237140193</v>
      </c>
      <c r="F12" s="5">
        <f t="shared" si="12"/>
        <v>0.52765415650880143</v>
      </c>
      <c r="G12" s="5">
        <f t="shared" si="12"/>
        <v>0.54411853570719804</v>
      </c>
      <c r="H12" s="5">
        <f t="shared" si="12"/>
        <v>0.73536325762339916</v>
      </c>
      <c r="I12" s="5">
        <f t="shared" si="12"/>
        <v>0.52127567419240028</v>
      </c>
      <c r="J12" s="5">
        <f t="shared" si="12"/>
        <v>0.64190655054040147</v>
      </c>
      <c r="K12" s="5">
        <f t="shared" si="12"/>
        <v>0.70916458268760041</v>
      </c>
      <c r="L12" s="5">
        <f t="shared" si="12"/>
        <v>0.67684910630980044</v>
      </c>
      <c r="M12" s="5">
        <f t="shared" si="12"/>
        <v>0.51145186637319962</v>
      </c>
      <c r="N12" s="5">
        <f t="shared" si="12"/>
        <v>0.65042979756000108</v>
      </c>
      <c r="O12" s="5">
        <f t="shared" si="12"/>
        <v>0.57090467057519956</v>
      </c>
      <c r="P12" s="5">
        <f t="shared" si="12"/>
        <v>0.5548742300853996</v>
      </c>
      <c r="Q12" s="5">
        <f t="shared" si="12"/>
        <v>0.51188544041100104</v>
      </c>
      <c r="R12" s="5">
        <f t="shared" si="12"/>
        <v>0.50044869026520034</v>
      </c>
      <c r="S12" s="5">
        <f t="shared" si="12"/>
        <v>0.47473148840519885</v>
      </c>
      <c r="T12" s="5">
        <f t="shared" si="12"/>
        <v>0.52671607664140196</v>
      </c>
      <c r="U12" s="5">
        <f t="shared" si="12"/>
        <v>0.50605450165450105</v>
      </c>
      <c r="V12" s="5">
        <f t="shared" si="12"/>
        <v>0.53398991140099916</v>
      </c>
      <c r="W12" s="5">
        <f t="shared" si="12"/>
        <v>0.53579080239260113</v>
      </c>
      <c r="X12" s="5">
        <f t="shared" si="12"/>
        <v>0.62128942347900074</v>
      </c>
      <c r="Y12" s="5">
        <f t="shared" si="12"/>
        <v>0.63320019151860152</v>
      </c>
      <c r="Z12" s="5">
        <f t="shared" si="12"/>
        <v>0.50893219099860032</v>
      </c>
      <c r="AA12" s="5">
        <f t="shared" si="12"/>
        <v>0.63759287696759881</v>
      </c>
      <c r="AB12" s="5">
        <f t="shared" si="12"/>
        <v>0.50336236687659996</v>
      </c>
      <c r="AC12" s="5">
        <f t="shared" si="12"/>
        <v>0.69205190811439843</v>
      </c>
      <c r="AD12" s="5">
        <f t="shared" si="12"/>
        <v>0.54494373095440196</v>
      </c>
      <c r="AE12" s="5">
        <f t="shared" si="12"/>
        <v>0.92425463634760197</v>
      </c>
      <c r="AF12" s="5">
        <f t="shared" si="12"/>
        <v>0.66227350959880005</v>
      </c>
      <c r="AG12" s="5">
        <f t="shared" si="12"/>
        <v>0.43298444309240075</v>
      </c>
      <c r="AH12" s="5">
        <f t="shared" si="12"/>
        <v>0.70154321829339916</v>
      </c>
      <c r="AI12" s="5">
        <f t="shared" ref="AI12:BN12" si="13">PRODUCT(0.418,AI6)</f>
        <v>0.77237831265620194</v>
      </c>
      <c r="AJ12" s="5">
        <f t="shared" si="13"/>
        <v>0.64485534020440038</v>
      </c>
      <c r="AK12" s="5">
        <f t="shared" si="13"/>
        <v>0.45163413910819883</v>
      </c>
      <c r="AL12" s="5">
        <f t="shared" si="13"/>
        <v>0.50426762635299882</v>
      </c>
      <c r="AM12" s="5">
        <f t="shared" si="13"/>
        <v>0.90698588651759915</v>
      </c>
      <c r="AN12" s="5">
        <f t="shared" si="13"/>
        <v>0.8799960269653988</v>
      </c>
      <c r="AO12" s="5">
        <f t="shared" si="13"/>
        <v>0.46643994395929805</v>
      </c>
      <c r="AP12" s="5">
        <f t="shared" si="13"/>
        <v>0.48951589441509807</v>
      </c>
      <c r="AQ12" s="5">
        <f t="shared" si="13"/>
        <v>0.53011229382840186</v>
      </c>
      <c r="AR12" s="5">
        <f t="shared" si="13"/>
        <v>0.65794211351379961</v>
      </c>
      <c r="AS12" s="5">
        <f t="shared" si="13"/>
        <v>0.51290921793919952</v>
      </c>
      <c r="AT12" s="5">
        <f t="shared" si="13"/>
        <v>0.52211349627339843</v>
      </c>
      <c r="AU12" s="5">
        <f t="shared" si="13"/>
        <v>0.55180469406859967</v>
      </c>
      <c r="AV12" s="5">
        <f t="shared" si="13"/>
        <v>0.66827059481479922</v>
      </c>
      <c r="AW12" s="5">
        <f t="shared" si="13"/>
        <v>0.50454644044320074</v>
      </c>
      <c r="AX12" s="5">
        <f t="shared" si="13"/>
        <v>0.59010277040439996</v>
      </c>
      <c r="AY12" s="5">
        <f t="shared" si="13"/>
        <v>0.55944590937399996</v>
      </c>
      <c r="AZ12" s="5">
        <f t="shared" si="13"/>
        <v>0.55775764119399951</v>
      </c>
      <c r="BA12" s="5">
        <f t="shared" si="13"/>
        <v>0.71121900902559843</v>
      </c>
      <c r="BB12" s="5">
        <f t="shared" si="13"/>
        <v>0.56279366379300144</v>
      </c>
      <c r="BC12" s="5">
        <f t="shared" si="13"/>
        <v>0.51675228100600035</v>
      </c>
      <c r="BD12" s="5">
        <f t="shared" si="13"/>
        <v>0.51308340550080145</v>
      </c>
      <c r="BE12" s="5">
        <f t="shared" si="13"/>
        <v>0.51757915688299805</v>
      </c>
      <c r="BF12" s="5">
        <f t="shared" si="13"/>
        <v>0.63663939436260153</v>
      </c>
      <c r="BG12" s="5">
        <f t="shared" si="13"/>
        <v>0.43733152778139928</v>
      </c>
      <c r="BH12" s="5">
        <f t="shared" si="13"/>
        <v>0.49447244238720156</v>
      </c>
      <c r="BI12" s="5">
        <f t="shared" si="13"/>
        <v>0.63554064064940141</v>
      </c>
      <c r="BJ12" s="5">
        <f t="shared" si="13"/>
        <v>0.48206851105440035</v>
      </c>
      <c r="BK12" s="5">
        <f t="shared" si="13"/>
        <v>0.53876236818499812</v>
      </c>
      <c r="BL12" s="5">
        <f t="shared" si="13"/>
        <v>0.65186036441939887</v>
      </c>
      <c r="BM12" s="5">
        <f t="shared" si="13"/>
        <v>0.58212544205899885</v>
      </c>
      <c r="BN12" s="5">
        <f t="shared" si="13"/>
        <v>0.68079157062020035</v>
      </c>
      <c r="BO12" s="5">
        <f t="shared" ref="BO12:DG12" si="14">PRODUCT(0.418,BO6)</f>
        <v>0.81848846554040033</v>
      </c>
      <c r="BP12" s="5">
        <f t="shared" si="14"/>
        <v>0.51025960492760003</v>
      </c>
      <c r="BQ12" s="5">
        <f t="shared" si="14"/>
        <v>0.54575143293960182</v>
      </c>
      <c r="BR12" s="5">
        <f t="shared" si="14"/>
        <v>0.65721064162240184</v>
      </c>
      <c r="BS12" s="5">
        <f t="shared" si="14"/>
        <v>0.5042313178812019</v>
      </c>
      <c r="BT12" s="5">
        <f t="shared" si="14"/>
        <v>0.5700878733697996</v>
      </c>
      <c r="BU12" s="5">
        <f t="shared" si="14"/>
        <v>0.55937639204859957</v>
      </c>
      <c r="BV12" s="5">
        <f t="shared" si="14"/>
        <v>0.52859476322800114</v>
      </c>
      <c r="BW12" s="5">
        <f t="shared" si="14"/>
        <v>0.50609562908299999</v>
      </c>
      <c r="BX12" s="5">
        <f t="shared" si="14"/>
        <v>0.4803914775895996</v>
      </c>
      <c r="BY12" s="5">
        <f t="shared" si="14"/>
        <v>0.50109465562440159</v>
      </c>
      <c r="BZ12" s="5">
        <f t="shared" si="14"/>
        <v>0.80224685312260036</v>
      </c>
      <c r="CA12" s="5">
        <f t="shared" si="14"/>
        <v>0.57534015640079927</v>
      </c>
      <c r="CB12" s="5">
        <f t="shared" si="14"/>
        <v>0.61470927624179805</v>
      </c>
      <c r="CC12" s="5">
        <f t="shared" si="14"/>
        <v>0.5419107802013996</v>
      </c>
      <c r="CD12" s="5">
        <f t="shared" si="14"/>
        <v>0.56810309440460116</v>
      </c>
      <c r="CE12" s="5">
        <f t="shared" si="14"/>
        <v>0.46904759824300113</v>
      </c>
      <c r="CF12" s="5">
        <f t="shared" si="14"/>
        <v>0.59722704287920181</v>
      </c>
      <c r="CG12" s="5">
        <f t="shared" si="14"/>
        <v>0.47153409715900113</v>
      </c>
      <c r="CH12" s="5">
        <f t="shared" si="14"/>
        <v>0.47659167554300036</v>
      </c>
      <c r="CI12" s="5">
        <f t="shared" si="14"/>
        <v>0.63604531593999925</v>
      </c>
      <c r="CJ12" s="5">
        <f t="shared" si="14"/>
        <v>0.50583550423640189</v>
      </c>
      <c r="CK12" s="5">
        <f t="shared" si="14"/>
        <v>0.47755573605219809</v>
      </c>
      <c r="CL12" s="5">
        <f t="shared" si="14"/>
        <v>0.52781697796260119</v>
      </c>
      <c r="CM12" s="5">
        <f t="shared" si="14"/>
        <v>0.51529092680499966</v>
      </c>
      <c r="CN12" s="5">
        <f t="shared" si="14"/>
        <v>0.55069464993219885</v>
      </c>
      <c r="CO12" s="5">
        <f t="shared" si="14"/>
        <v>0.5811284107472019</v>
      </c>
      <c r="CP12" s="5">
        <f t="shared" si="14"/>
        <v>0.5066468867724</v>
      </c>
      <c r="CQ12" s="5">
        <f t="shared" si="14"/>
        <v>0.82378638647640035</v>
      </c>
      <c r="CR12" s="5">
        <f t="shared" si="14"/>
        <v>0.72364639920239804</v>
      </c>
      <c r="CS12" s="5">
        <f t="shared" si="14"/>
        <v>0.68255750848979846</v>
      </c>
      <c r="CT12" s="5">
        <f t="shared" si="14"/>
        <v>0.49163330840739955</v>
      </c>
      <c r="CU12" s="5">
        <f t="shared" si="14"/>
        <v>0.43254340417880149</v>
      </c>
      <c r="CV12" s="5">
        <f t="shared" si="14"/>
        <v>0.42177473306280111</v>
      </c>
      <c r="CW12" s="5">
        <f t="shared" si="14"/>
        <v>0.91946504544339969</v>
      </c>
      <c r="CX12" s="5">
        <f t="shared" si="14"/>
        <v>0.45196925822399997</v>
      </c>
      <c r="CY12" s="5">
        <f t="shared" si="14"/>
        <v>0.69269706852340041</v>
      </c>
      <c r="CZ12" s="5">
        <f t="shared" si="14"/>
        <v>0.47965501321639925</v>
      </c>
      <c r="DA12" s="5">
        <f t="shared" si="14"/>
        <v>0.52379215822439917</v>
      </c>
      <c r="DB12" s="5">
        <f t="shared" si="14"/>
        <v>0.69053001153439886</v>
      </c>
      <c r="DC12" s="5">
        <f t="shared" si="14"/>
        <v>0.98342788583560115</v>
      </c>
      <c r="DD12" s="5">
        <f t="shared" si="14"/>
        <v>0.58750911094500147</v>
      </c>
      <c r="DE12" s="5">
        <f t="shared" si="14"/>
        <v>0.89584341888260077</v>
      </c>
      <c r="DF12" s="5">
        <f t="shared" si="14"/>
        <v>0.65285913160539955</v>
      </c>
      <c r="DG12" s="5">
        <f t="shared" si="14"/>
        <v>0.4987889485218015</v>
      </c>
    </row>
    <row r="13" spans="1:128" s="5" customFormat="1" hidden="1">
      <c r="A13" s="8" t="s">
        <v>124</v>
      </c>
      <c r="B13" s="5">
        <f>PRODUCT(0.228,B7)</f>
        <v>0.36893240185636261</v>
      </c>
      <c r="C13" s="5">
        <f t="shared" ref="C13:AH13" si="15">PRODUCT(0.228,C7)</f>
        <v>0.37181374328770994</v>
      </c>
      <c r="D13" s="5">
        <f t="shared" si="15"/>
        <v>0.40743885694363746</v>
      </c>
      <c r="E13" s="5">
        <f t="shared" si="15"/>
        <v>0.46171498146338241</v>
      </c>
      <c r="F13" s="5">
        <f t="shared" si="15"/>
        <v>0.34340063239221758</v>
      </c>
      <c r="G13" s="5">
        <f t="shared" si="15"/>
        <v>0.44649759328243743</v>
      </c>
      <c r="H13" s="5">
        <f t="shared" si="15"/>
        <v>0.50548714838541753</v>
      </c>
      <c r="I13" s="5">
        <f t="shared" si="15"/>
        <v>0.33369053678312749</v>
      </c>
      <c r="J13" s="5">
        <f t="shared" si="15"/>
        <v>0.4054910288854901</v>
      </c>
      <c r="K13" s="5">
        <f t="shared" si="15"/>
        <v>0.38511999354981757</v>
      </c>
      <c r="L13" s="5">
        <f t="shared" si="15"/>
        <v>0.40081287286003742</v>
      </c>
      <c r="M13" s="5">
        <f t="shared" si="15"/>
        <v>0.34501527097145496</v>
      </c>
      <c r="N13" s="5">
        <f t="shared" si="15"/>
        <v>0.40582864347130992</v>
      </c>
      <c r="O13" s="5">
        <f t="shared" si="15"/>
        <v>0.29267644114821756</v>
      </c>
      <c r="P13" s="5">
        <f t="shared" si="15"/>
        <v>0.36821834890898242</v>
      </c>
      <c r="Q13" s="5">
        <f t="shared" si="15"/>
        <v>0.32519041182458247</v>
      </c>
      <c r="R13" s="5">
        <f t="shared" si="15"/>
        <v>0.31524394040541759</v>
      </c>
      <c r="S13" s="5">
        <f t="shared" si="15"/>
        <v>0.34176580471560003</v>
      </c>
      <c r="T13" s="5">
        <f t="shared" si="15"/>
        <v>0.35376245069214507</v>
      </c>
      <c r="U13" s="5">
        <f t="shared" si="15"/>
        <v>0.42560031956825495</v>
      </c>
      <c r="V13" s="5">
        <f t="shared" si="15"/>
        <v>0.31849977140149011</v>
      </c>
      <c r="W13" s="5">
        <f t="shared" si="15"/>
        <v>0.43459899358521753</v>
      </c>
      <c r="X13" s="5">
        <f t="shared" si="15"/>
        <v>0.55194463389839998</v>
      </c>
      <c r="Y13" s="5">
        <f t="shared" si="15"/>
        <v>0.38884117688618247</v>
      </c>
      <c r="Z13" s="5">
        <f t="shared" si="15"/>
        <v>0.34176580471560003</v>
      </c>
      <c r="AA13" s="5">
        <f t="shared" si="15"/>
        <v>0.47580947912290994</v>
      </c>
      <c r="AB13" s="5">
        <f t="shared" si="15"/>
        <v>0.30674064700549009</v>
      </c>
      <c r="AC13" s="5">
        <f t="shared" si="15"/>
        <v>0.34163363667654506</v>
      </c>
      <c r="AD13" s="5">
        <f t="shared" si="15"/>
        <v>0.37650034267445498</v>
      </c>
      <c r="AE13" s="5">
        <f t="shared" si="15"/>
        <v>0.52672239966556256</v>
      </c>
      <c r="AF13" s="5">
        <f t="shared" si="15"/>
        <v>0.44759861004556262</v>
      </c>
      <c r="AG13" s="5">
        <f t="shared" si="15"/>
        <v>0.35626023291152747</v>
      </c>
      <c r="AH13" s="5">
        <f t="shared" si="15"/>
        <v>0.42673916186716265</v>
      </c>
      <c r="AI13" s="5">
        <f t="shared" ref="AI13:BN13" si="16">PRODUCT(0.228,AI7)</f>
        <v>0.53905218273905497</v>
      </c>
      <c r="AJ13" s="5">
        <f t="shared" si="16"/>
        <v>0.45289967998974506</v>
      </c>
      <c r="AK13" s="5">
        <f t="shared" si="16"/>
        <v>0.32140033087614506</v>
      </c>
      <c r="AL13" s="5">
        <f t="shared" si="16"/>
        <v>0.39786124727607253</v>
      </c>
      <c r="AM13" s="5">
        <f t="shared" si="16"/>
        <v>0.54359545594396264</v>
      </c>
      <c r="AN13" s="5">
        <f t="shared" si="16"/>
        <v>0.57173731225265501</v>
      </c>
      <c r="AO13" s="5">
        <f t="shared" si="16"/>
        <v>0.36623731785338243</v>
      </c>
      <c r="AP13" s="5">
        <f t="shared" si="16"/>
        <v>0.3452999160003275</v>
      </c>
      <c r="AQ13" s="5">
        <f t="shared" si="16"/>
        <v>0.45962471215461759</v>
      </c>
      <c r="AR13" s="5">
        <f t="shared" si="16"/>
        <v>0.41037177856418244</v>
      </c>
      <c r="AS13" s="5">
        <f t="shared" si="16"/>
        <v>0.43410498403996262</v>
      </c>
      <c r="AT13" s="5">
        <f t="shared" si="16"/>
        <v>0.30958771827916259</v>
      </c>
      <c r="AU13" s="5">
        <f t="shared" si="16"/>
        <v>0.36604871581189008</v>
      </c>
      <c r="AV13" s="5">
        <f t="shared" si="16"/>
        <v>0.40417798780669012</v>
      </c>
      <c r="AW13" s="5">
        <f t="shared" si="16"/>
        <v>0.27394757103076262</v>
      </c>
      <c r="AX13" s="5">
        <f t="shared" si="16"/>
        <v>0.40117813961956261</v>
      </c>
      <c r="AY13" s="5">
        <f t="shared" si="16"/>
        <v>0.32453696644450991</v>
      </c>
      <c r="AZ13" s="5">
        <f t="shared" si="16"/>
        <v>0.33234113446123742</v>
      </c>
      <c r="BA13" s="5">
        <f t="shared" si="16"/>
        <v>0.42410154887279999</v>
      </c>
      <c r="BB13" s="5">
        <f t="shared" si="16"/>
        <v>0.35317425342349007</v>
      </c>
      <c r="BC13" s="5">
        <f t="shared" si="16"/>
        <v>0.31070365448138243</v>
      </c>
      <c r="BD13" s="5">
        <f t="shared" si="16"/>
        <v>0.3790858863667626</v>
      </c>
      <c r="BE13" s="5">
        <f t="shared" si="16"/>
        <v>0.38043620143276263</v>
      </c>
      <c r="BF13" s="5">
        <f t="shared" si="16"/>
        <v>0.38009479355083742</v>
      </c>
      <c r="BG13" s="5">
        <f t="shared" si="16"/>
        <v>0.30845347653523741</v>
      </c>
      <c r="BH13" s="5">
        <f t="shared" si="16"/>
        <v>0.35375317647087251</v>
      </c>
      <c r="BI13" s="5">
        <f t="shared" si="16"/>
        <v>0.42512358830967251</v>
      </c>
      <c r="BJ13" s="5">
        <f t="shared" si="16"/>
        <v>0.33418863553014505</v>
      </c>
      <c r="BK13" s="5">
        <f t="shared" si="16"/>
        <v>0.3439431978880374</v>
      </c>
      <c r="BL13" s="5">
        <f t="shared" si="16"/>
        <v>0.42826996608174506</v>
      </c>
      <c r="BM13" s="5">
        <f t="shared" si="16"/>
        <v>0.3679409079795275</v>
      </c>
      <c r="BN13" s="5">
        <f t="shared" si="16"/>
        <v>0.42299828730250993</v>
      </c>
      <c r="BO13" s="5">
        <f t="shared" ref="BO13:DG13" si="17">PRODUCT(0.228,BO7)</f>
        <v>0.55869932359025498</v>
      </c>
      <c r="BP13" s="5">
        <f t="shared" si="17"/>
        <v>0.40305664654941759</v>
      </c>
      <c r="BQ13" s="5">
        <f t="shared" si="17"/>
        <v>0.37575800021149008</v>
      </c>
      <c r="BR13" s="5">
        <f t="shared" si="17"/>
        <v>0.44959314350367252</v>
      </c>
      <c r="BS13" s="5">
        <f t="shared" si="17"/>
        <v>0.37056127074676259</v>
      </c>
      <c r="BT13" s="5">
        <f t="shared" si="17"/>
        <v>0.39175849116883737</v>
      </c>
      <c r="BU13" s="5">
        <f t="shared" si="17"/>
        <v>0.44462187447752749</v>
      </c>
      <c r="BV13" s="5">
        <f t="shared" si="17"/>
        <v>0.43147291028279999</v>
      </c>
      <c r="BW13" s="5">
        <f t="shared" si="17"/>
        <v>0.36733178480454504</v>
      </c>
      <c r="BX13" s="5">
        <f t="shared" si="17"/>
        <v>0.34780941640614504</v>
      </c>
      <c r="BY13" s="5">
        <f t="shared" si="17"/>
        <v>0.38005180981560005</v>
      </c>
      <c r="BZ13" s="5">
        <f t="shared" si="17"/>
        <v>0.49798782635094502</v>
      </c>
      <c r="CA13" s="5">
        <f t="shared" si="17"/>
        <v>0.40719028037269012</v>
      </c>
      <c r="CB13" s="5">
        <f t="shared" si="17"/>
        <v>0.39674891100316262</v>
      </c>
      <c r="CC13" s="5">
        <f t="shared" si="17"/>
        <v>0.3090190375306901</v>
      </c>
      <c r="CD13" s="5">
        <f t="shared" si="17"/>
        <v>0.31321796422592751</v>
      </c>
      <c r="CE13" s="5">
        <f t="shared" si="17"/>
        <v>0.32748076957025501</v>
      </c>
      <c r="CF13" s="5">
        <f t="shared" si="17"/>
        <v>0.33437908455403742</v>
      </c>
      <c r="CG13" s="5">
        <f t="shared" si="17"/>
        <v>0.27398745554541754</v>
      </c>
      <c r="CH13" s="5">
        <f t="shared" si="17"/>
        <v>0.29029191358854506</v>
      </c>
      <c r="CI13" s="5">
        <f t="shared" si="17"/>
        <v>0.40184876481207255</v>
      </c>
      <c r="CJ13" s="5">
        <f t="shared" si="17"/>
        <v>0.43727750698450996</v>
      </c>
      <c r="CK13" s="5">
        <f t="shared" si="17"/>
        <v>0.3143469340958176</v>
      </c>
      <c r="CL13" s="5">
        <f t="shared" si="17"/>
        <v>0.36854211988407254</v>
      </c>
      <c r="CM13" s="5">
        <f t="shared" si="17"/>
        <v>0.36394330614861758</v>
      </c>
      <c r="CN13" s="5">
        <f t="shared" si="17"/>
        <v>0.3620866136763275</v>
      </c>
      <c r="CO13" s="5">
        <f t="shared" si="17"/>
        <v>0.37466995211323739</v>
      </c>
      <c r="CP13" s="5">
        <f t="shared" si="17"/>
        <v>0.29778132096425497</v>
      </c>
      <c r="CQ13" s="5">
        <f t="shared" si="17"/>
        <v>0.49084334789432754</v>
      </c>
      <c r="CR13" s="5">
        <f t="shared" si="17"/>
        <v>0.53710208195203735</v>
      </c>
      <c r="CS13" s="5">
        <f t="shared" si="17"/>
        <v>0.28595887277476262</v>
      </c>
      <c r="CT13" s="5">
        <f t="shared" si="17"/>
        <v>0.30018820804658247</v>
      </c>
      <c r="CU13" s="5">
        <f t="shared" si="17"/>
        <v>0.38423981741880003</v>
      </c>
      <c r="CV13" s="5">
        <f t="shared" si="17"/>
        <v>0.29044028988643739</v>
      </c>
      <c r="CW13" s="5">
        <f t="shared" si="17"/>
        <v>0.57056465073032758</v>
      </c>
      <c r="CX13" s="5">
        <f t="shared" si="17"/>
        <v>0.30579108032847252</v>
      </c>
      <c r="CY13" s="5">
        <f t="shared" si="17"/>
        <v>0.43880305241018247</v>
      </c>
      <c r="CZ13" s="5">
        <f t="shared" si="17"/>
        <v>0.33457142429487258</v>
      </c>
      <c r="DA13" s="5">
        <f t="shared" si="17"/>
        <v>0.45505375714014507</v>
      </c>
      <c r="DB13" s="5">
        <f t="shared" si="17"/>
        <v>0.51921205970312756</v>
      </c>
      <c r="DC13" s="5">
        <f t="shared" si="17"/>
        <v>0.57640341455858246</v>
      </c>
      <c r="DD13" s="5">
        <f t="shared" si="17"/>
        <v>0.41155051894996258</v>
      </c>
      <c r="DE13" s="5">
        <f t="shared" si="17"/>
        <v>0.55760279245560007</v>
      </c>
      <c r="DF13" s="5">
        <f t="shared" si="17"/>
        <v>0.47436186164105493</v>
      </c>
      <c r="DG13" s="5">
        <f t="shared" si="17"/>
        <v>0.3216260453170901</v>
      </c>
    </row>
    <row r="14" spans="1:128" s="6" customFormat="1" ht="17" customHeight="1">
      <c r="A14" s="9" t="s">
        <v>125</v>
      </c>
      <c r="B14" s="6">
        <v>1.5020457014595601</v>
      </c>
      <c r="C14" s="6">
        <v>1.4533371170568301</v>
      </c>
      <c r="D14" s="6">
        <v>1.3971819339737801</v>
      </c>
      <c r="E14" s="6">
        <v>1.7834478673137399</v>
      </c>
      <c r="F14" s="6">
        <v>1.41615121774746</v>
      </c>
      <c r="G14" s="6">
        <v>1.5645696718897799</v>
      </c>
      <c r="H14" s="6">
        <v>1.97642024567362</v>
      </c>
      <c r="I14" s="6">
        <v>1.50910831373818</v>
      </c>
      <c r="J14" s="6">
        <v>1.65917911423207</v>
      </c>
      <c r="K14" s="6">
        <v>1.72720269956728</v>
      </c>
      <c r="L14" s="6">
        <v>1.77679162906011</v>
      </c>
      <c r="M14" s="6">
        <v>1.4274337648367901</v>
      </c>
      <c r="N14" s="6">
        <v>1.66794453886316</v>
      </c>
      <c r="O14" s="6">
        <v>1.45668775847191</v>
      </c>
      <c r="P14" s="6">
        <v>1.4972566131528999</v>
      </c>
      <c r="Q14" s="6">
        <v>1.4194591939625401</v>
      </c>
      <c r="R14" s="6">
        <v>1.3265907801310799</v>
      </c>
      <c r="S14" s="6">
        <v>1.3877938689121601</v>
      </c>
      <c r="T14" s="6">
        <v>1.4587671731046199</v>
      </c>
      <c r="U14" s="6">
        <v>1.48079987057871</v>
      </c>
      <c r="V14" s="6">
        <v>1.35798607917395</v>
      </c>
      <c r="W14" s="6">
        <v>1.57536814384972</v>
      </c>
      <c r="X14" s="6">
        <v>1.7970340331290999</v>
      </c>
      <c r="Y14" s="6">
        <v>1.6298916860775401</v>
      </c>
      <c r="Z14" s="6">
        <v>1.4283391414507201</v>
      </c>
      <c r="AA14" s="6">
        <v>1.73694791659492</v>
      </c>
      <c r="AB14" s="6">
        <v>1.14336818521492</v>
      </c>
      <c r="AC14" s="6">
        <v>1.57682152597172</v>
      </c>
      <c r="AD14" s="6">
        <v>1.37048296517677</v>
      </c>
      <c r="AE14" s="6">
        <v>2.1050105844139901</v>
      </c>
      <c r="AF14" s="6">
        <v>1.8319429144883901</v>
      </c>
      <c r="AG14" s="6">
        <v>1.3283111477534699</v>
      </c>
      <c r="AH14" s="6">
        <v>1.9095249906768199</v>
      </c>
      <c r="AI14" s="6">
        <v>1.9643088385984999</v>
      </c>
      <c r="AJ14" s="6">
        <v>1.7474104540035</v>
      </c>
      <c r="AK14" s="6">
        <v>1.33268041299534</v>
      </c>
      <c r="AL14" s="6">
        <v>1.3834345120790801</v>
      </c>
      <c r="AM14" s="6">
        <v>2.1506163379949998</v>
      </c>
      <c r="AN14" s="6">
        <v>2.0785054637236802</v>
      </c>
      <c r="AO14" s="6">
        <v>1.32555943052257</v>
      </c>
      <c r="AP14" s="6">
        <v>1.37598140310749</v>
      </c>
      <c r="AQ14" s="6">
        <v>1.48611812104955</v>
      </c>
      <c r="AR14" s="6">
        <v>1.7317839813987099</v>
      </c>
      <c r="AS14" s="6">
        <v>1.44869596456108</v>
      </c>
      <c r="AT14" s="6">
        <v>1.3991695052378501</v>
      </c>
      <c r="AU14" s="6">
        <v>1.5084374458357499</v>
      </c>
      <c r="AV14" s="6">
        <v>1.68326149282281</v>
      </c>
      <c r="AW14" s="6">
        <v>1.32441599682356</v>
      </c>
      <c r="AX14" s="6">
        <v>1.50361677317957</v>
      </c>
      <c r="AY14" s="6">
        <v>1.38710297661396</v>
      </c>
      <c r="AZ14" s="6">
        <v>1.37897694416078</v>
      </c>
      <c r="BA14" s="6">
        <v>1.73850016208417</v>
      </c>
      <c r="BB14" s="6">
        <v>1.54181713606215</v>
      </c>
      <c r="BC14" s="6">
        <v>1.3354574415290099</v>
      </c>
      <c r="BD14" s="6">
        <v>1.4594227636458501</v>
      </c>
      <c r="BE14" s="6">
        <v>1.45585709749419</v>
      </c>
      <c r="BF14" s="6">
        <v>1.6536559836123199</v>
      </c>
      <c r="BG14" s="6">
        <v>1.2409718893478501</v>
      </c>
      <c r="BH14" s="6">
        <v>1.4015618620522201</v>
      </c>
      <c r="BI14" s="6">
        <v>1.6983397064512999</v>
      </c>
      <c r="BJ14" s="6">
        <v>1.35973057993517</v>
      </c>
      <c r="BK14" s="6">
        <v>1.4890149208223999</v>
      </c>
      <c r="BL14" s="6">
        <v>1.7211109918559599</v>
      </c>
      <c r="BM14" s="6">
        <v>1.50141839216323</v>
      </c>
      <c r="BN14" s="6">
        <v>1.7115091859785101</v>
      </c>
      <c r="BO14" s="6">
        <v>1.9633503217444399</v>
      </c>
      <c r="BP14" s="6">
        <v>1.5219981310156201</v>
      </c>
      <c r="BQ14" s="6">
        <v>1.459786847098</v>
      </c>
      <c r="BR14" s="6">
        <v>1.79371071370849</v>
      </c>
      <c r="BS14" s="6">
        <v>1.4577166378882001</v>
      </c>
      <c r="BT14" s="6">
        <v>1.48924552527176</v>
      </c>
      <c r="BU14" s="6">
        <v>1.51284598819177</v>
      </c>
      <c r="BV14" s="6">
        <v>1.57473438158323</v>
      </c>
      <c r="BW14" s="6">
        <v>1.3572655417880699</v>
      </c>
      <c r="BX14" s="6">
        <v>1.3874925863826</v>
      </c>
      <c r="BY14" s="6">
        <v>1.37878577704089</v>
      </c>
      <c r="BZ14" s="6">
        <v>1.9901868458574601</v>
      </c>
      <c r="CA14" s="6">
        <v>1.5773063994074099</v>
      </c>
      <c r="CB14" s="6">
        <v>1.74064502833039</v>
      </c>
      <c r="CC14" s="6">
        <v>1.4566672245863299</v>
      </c>
      <c r="CD14" s="6">
        <v>1.44543895654431</v>
      </c>
      <c r="CE14" s="6">
        <v>1.2306462423012501</v>
      </c>
      <c r="CF14" s="6">
        <v>1.5363647150795501</v>
      </c>
      <c r="CG14" s="6">
        <v>1.3229281942693001</v>
      </c>
      <c r="CH14" s="6">
        <v>1.2970253960109399</v>
      </c>
      <c r="CI14" s="6">
        <v>1.5643668256182901</v>
      </c>
      <c r="CJ14" s="6">
        <v>1.4115783972628799</v>
      </c>
      <c r="CK14" s="6">
        <v>1.2570321572676499</v>
      </c>
      <c r="CL14" s="6">
        <v>1.3840916328466599</v>
      </c>
      <c r="CM14" s="6">
        <v>1.44161146745835</v>
      </c>
      <c r="CN14" s="6">
        <v>1.48321357884256</v>
      </c>
      <c r="CO14" s="6">
        <v>1.5249633463607899</v>
      </c>
      <c r="CP14" s="6">
        <v>1.2089670405828099</v>
      </c>
      <c r="CQ14" s="6">
        <v>2.0115922801184398</v>
      </c>
      <c r="CR14" s="6">
        <v>1.98808599508485</v>
      </c>
      <c r="CS14" s="6">
        <v>1.5685244812149799</v>
      </c>
      <c r="CT14" s="6">
        <v>1.3483822747955201</v>
      </c>
      <c r="CU14" s="6">
        <v>1.21795038835807</v>
      </c>
      <c r="CV14" s="6">
        <v>1.21111088125892</v>
      </c>
      <c r="CW14" s="6">
        <v>2.2352726192379699</v>
      </c>
      <c r="CX14" s="6">
        <v>1.2550855713475999</v>
      </c>
      <c r="CY14" s="6">
        <v>1.78611499473661</v>
      </c>
      <c r="CZ14" s="6">
        <v>1.3243884640531001</v>
      </c>
      <c r="DA14" s="6">
        <v>1.54594946394414</v>
      </c>
      <c r="DB14" s="6">
        <v>2.0022584917144299</v>
      </c>
      <c r="DC14" s="6">
        <v>2.3174266148882401</v>
      </c>
      <c r="DD14" s="6">
        <v>1.71293879477319</v>
      </c>
      <c r="DE14" s="6">
        <v>2.1892533831910699</v>
      </c>
      <c r="DF14" s="6">
        <v>1.85237266858719</v>
      </c>
      <c r="DG14" s="6">
        <v>1.27262682034022</v>
      </c>
      <c r="DH14" s="6">
        <v>1.6896461430455501</v>
      </c>
      <c r="DI14" s="6">
        <v>1.4891605705169</v>
      </c>
      <c r="DJ14" s="6">
        <v>1.56661290082281</v>
      </c>
      <c r="DK14" s="6">
        <v>1.1982114987508199</v>
      </c>
      <c r="DL14" s="6">
        <v>1.90117232822049</v>
      </c>
      <c r="DM14" s="6">
        <v>1.45176972107274</v>
      </c>
      <c r="DN14" s="6">
        <v>1.43052059170604</v>
      </c>
      <c r="DO14" s="6">
        <v>1.2958767869999599</v>
      </c>
      <c r="DP14" s="6">
        <v>1.59044423908162</v>
      </c>
      <c r="DQ14" s="6">
        <v>1.39355788084493</v>
      </c>
      <c r="DR14" s="6">
        <v>1.4121528620449999</v>
      </c>
      <c r="DS14" s="6">
        <v>1.3589154354895101</v>
      </c>
      <c r="DT14" s="6">
        <v>1.3496981232966301</v>
      </c>
      <c r="DU14" s="6">
        <v>1.3974462498628699</v>
      </c>
      <c r="DV14" s="6">
        <v>1.3662608161626399</v>
      </c>
      <c r="DW14" s="6">
        <v>1.25479673221199</v>
      </c>
      <c r="DX14" s="6">
        <v>1.37771781691661</v>
      </c>
    </row>
    <row r="15" spans="1:128" s="6" customFormat="1" ht="17" customHeight="1">
      <c r="A15" s="9" t="s">
        <v>126</v>
      </c>
      <c r="B15" s="6">
        <v>30</v>
      </c>
      <c r="C15" s="6">
        <v>62</v>
      </c>
      <c r="D15" s="6">
        <v>62</v>
      </c>
      <c r="E15" s="6">
        <v>64</v>
      </c>
      <c r="F15" s="6">
        <v>93</v>
      </c>
      <c r="G15" s="6">
        <v>93</v>
      </c>
      <c r="H15" s="6">
        <v>93</v>
      </c>
      <c r="I15" s="6">
        <v>64</v>
      </c>
      <c r="J15" s="6">
        <v>64</v>
      </c>
      <c r="K15" s="6">
        <v>93</v>
      </c>
      <c r="L15" s="6">
        <v>30</v>
      </c>
      <c r="M15" s="6">
        <v>30</v>
      </c>
      <c r="N15" s="6">
        <v>30</v>
      </c>
      <c r="O15" s="6">
        <v>30</v>
      </c>
      <c r="P15" s="6">
        <v>30</v>
      </c>
      <c r="Q15" s="6">
        <v>30</v>
      </c>
      <c r="R15" s="6">
        <v>30</v>
      </c>
      <c r="S15" s="6">
        <v>30</v>
      </c>
      <c r="T15" s="6">
        <v>30</v>
      </c>
      <c r="U15" s="6">
        <v>93</v>
      </c>
      <c r="V15" s="6">
        <v>63</v>
      </c>
      <c r="W15" s="6">
        <v>93</v>
      </c>
      <c r="X15" s="6">
        <v>63</v>
      </c>
      <c r="Y15" s="6">
        <v>30</v>
      </c>
      <c r="Z15" s="6">
        <v>30</v>
      </c>
      <c r="AA15" s="6">
        <v>30</v>
      </c>
      <c r="AB15" s="6">
        <v>93</v>
      </c>
      <c r="AC15" s="6">
        <v>32</v>
      </c>
      <c r="AD15" s="6">
        <v>30</v>
      </c>
      <c r="AE15" s="6">
        <v>93</v>
      </c>
      <c r="AF15" s="6">
        <v>63</v>
      </c>
      <c r="AG15" s="6">
        <v>30</v>
      </c>
      <c r="AH15" s="6">
        <v>30</v>
      </c>
      <c r="AI15" s="6">
        <v>63</v>
      </c>
      <c r="AJ15" s="6">
        <v>63</v>
      </c>
      <c r="AK15" s="6">
        <v>30</v>
      </c>
      <c r="AL15" s="6">
        <v>30</v>
      </c>
      <c r="AM15" s="6">
        <v>93</v>
      </c>
      <c r="AN15" s="6">
        <v>63</v>
      </c>
      <c r="AO15" s="6">
        <v>93</v>
      </c>
      <c r="AP15" s="6">
        <v>93</v>
      </c>
      <c r="AQ15" s="6">
        <v>63</v>
      </c>
      <c r="AR15" s="6">
        <v>93</v>
      </c>
      <c r="AS15" s="6">
        <v>0</v>
      </c>
      <c r="AT15" s="6">
        <v>30</v>
      </c>
      <c r="AU15" s="6">
        <v>63</v>
      </c>
      <c r="AV15" s="6">
        <v>63</v>
      </c>
      <c r="AW15" s="6">
        <v>93</v>
      </c>
      <c r="AX15" s="6">
        <v>63</v>
      </c>
      <c r="AY15" s="6">
        <v>30</v>
      </c>
      <c r="AZ15" s="6">
        <v>30</v>
      </c>
      <c r="BA15" s="6">
        <v>30</v>
      </c>
      <c r="BB15" s="6">
        <v>63</v>
      </c>
      <c r="BC15" s="6">
        <v>0</v>
      </c>
      <c r="BD15" s="6">
        <v>63</v>
      </c>
      <c r="BE15" s="6">
        <v>30</v>
      </c>
      <c r="BF15" s="6">
        <v>93</v>
      </c>
      <c r="BG15" s="6">
        <v>30</v>
      </c>
      <c r="BH15" s="6">
        <v>30</v>
      </c>
      <c r="BI15" s="6">
        <v>63</v>
      </c>
      <c r="BJ15" s="6">
        <v>30</v>
      </c>
      <c r="BK15" s="6">
        <v>0</v>
      </c>
      <c r="BL15" s="6">
        <v>63</v>
      </c>
      <c r="BM15" s="6">
        <v>30</v>
      </c>
      <c r="BN15" s="6">
        <v>63</v>
      </c>
      <c r="BO15" s="6">
        <v>63</v>
      </c>
      <c r="BP15" s="6">
        <v>63</v>
      </c>
      <c r="BQ15" s="6">
        <v>0</v>
      </c>
      <c r="BR15" s="6">
        <v>93</v>
      </c>
      <c r="BS15" s="6">
        <v>63</v>
      </c>
      <c r="BT15" s="6">
        <v>30</v>
      </c>
      <c r="BU15" s="6">
        <v>93</v>
      </c>
      <c r="BV15" s="6">
        <v>0</v>
      </c>
      <c r="BW15" s="6">
        <v>0</v>
      </c>
      <c r="BX15" s="6">
        <v>63</v>
      </c>
      <c r="BY15" s="6">
        <v>0</v>
      </c>
      <c r="BZ15" s="6">
        <v>93</v>
      </c>
      <c r="CA15" s="6">
        <v>63</v>
      </c>
      <c r="CB15" s="6">
        <v>0</v>
      </c>
      <c r="CC15" s="6">
        <v>0</v>
      </c>
      <c r="CD15" s="6">
        <v>0</v>
      </c>
      <c r="CE15" s="6">
        <v>0</v>
      </c>
      <c r="CF15" s="6">
        <v>30</v>
      </c>
      <c r="CG15" s="6">
        <v>0</v>
      </c>
      <c r="CH15" s="6">
        <v>30</v>
      </c>
      <c r="CI15" s="6">
        <v>93</v>
      </c>
      <c r="CJ15" s="6">
        <v>30</v>
      </c>
      <c r="CK15" s="6">
        <v>63</v>
      </c>
      <c r="CL15" s="6">
        <v>93</v>
      </c>
      <c r="CM15" s="6">
        <v>30</v>
      </c>
      <c r="CN15" s="6">
        <v>30</v>
      </c>
      <c r="CO15" s="6">
        <v>63</v>
      </c>
      <c r="CP15" s="6">
        <v>63</v>
      </c>
      <c r="CQ15" s="6">
        <v>63</v>
      </c>
      <c r="CR15" s="6">
        <v>93</v>
      </c>
      <c r="CS15" s="6">
        <v>30</v>
      </c>
      <c r="CT15" s="6">
        <v>93</v>
      </c>
      <c r="CU15" s="6">
        <v>30</v>
      </c>
      <c r="CV15" s="6">
        <v>63</v>
      </c>
      <c r="CW15" s="6">
        <v>63</v>
      </c>
      <c r="CX15" s="6">
        <v>93</v>
      </c>
      <c r="CY15" s="6">
        <v>63</v>
      </c>
      <c r="CZ15" s="6">
        <v>30</v>
      </c>
      <c r="DA15" s="6">
        <v>63</v>
      </c>
      <c r="DB15" s="6">
        <v>93</v>
      </c>
      <c r="DC15" s="6">
        <v>63</v>
      </c>
      <c r="DD15" s="6">
        <v>30</v>
      </c>
      <c r="DE15" s="6">
        <v>93</v>
      </c>
      <c r="DF15" s="6">
        <v>30</v>
      </c>
      <c r="DG15" s="6">
        <v>30</v>
      </c>
      <c r="DH15" s="6">
        <v>63</v>
      </c>
      <c r="DI15" s="6">
        <v>30</v>
      </c>
      <c r="DJ15" s="6">
        <v>30</v>
      </c>
      <c r="DK15" s="6">
        <v>63</v>
      </c>
      <c r="DL15" s="6">
        <v>63</v>
      </c>
      <c r="DM15" s="6">
        <v>0</v>
      </c>
      <c r="DN15" s="6">
        <v>30</v>
      </c>
      <c r="DO15" s="6">
        <v>30</v>
      </c>
      <c r="DP15" s="6">
        <v>30</v>
      </c>
      <c r="DQ15" s="6">
        <v>93</v>
      </c>
      <c r="DR15" s="6">
        <v>63</v>
      </c>
      <c r="DS15" s="6">
        <v>30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</row>
    <row r="16" spans="1:128" s="6" customFormat="1" ht="16" customHeight="1">
      <c r="A16" s="9" t="s">
        <v>127</v>
      </c>
      <c r="B16" s="6">
        <v>0</v>
      </c>
      <c r="C16" s="6">
        <v>40</v>
      </c>
      <c r="D16" s="6">
        <v>40</v>
      </c>
      <c r="E16" s="6">
        <v>0</v>
      </c>
      <c r="F16" s="6">
        <v>40</v>
      </c>
      <c r="G16" s="6">
        <v>0</v>
      </c>
      <c r="H16" s="6">
        <v>0</v>
      </c>
      <c r="I16" s="6">
        <v>40</v>
      </c>
      <c r="J16" s="6">
        <v>40</v>
      </c>
      <c r="K16" s="6">
        <v>40</v>
      </c>
      <c r="L16" s="6">
        <v>0</v>
      </c>
      <c r="M16" s="6">
        <v>40</v>
      </c>
      <c r="N16" s="6">
        <v>40</v>
      </c>
      <c r="O16" s="6">
        <v>40</v>
      </c>
      <c r="P16" s="6">
        <v>40</v>
      </c>
      <c r="Q16" s="6">
        <v>40</v>
      </c>
      <c r="R16" s="6">
        <v>40</v>
      </c>
      <c r="S16" s="6">
        <v>40</v>
      </c>
      <c r="T16" s="6">
        <v>40</v>
      </c>
      <c r="U16" s="6">
        <v>40</v>
      </c>
      <c r="V16" s="6">
        <v>40</v>
      </c>
      <c r="W16" s="6">
        <v>40</v>
      </c>
      <c r="X16" s="6">
        <v>40</v>
      </c>
      <c r="Y16" s="6">
        <v>40</v>
      </c>
      <c r="Z16" s="6">
        <v>40</v>
      </c>
      <c r="AA16" s="6">
        <v>40</v>
      </c>
      <c r="AB16" s="6">
        <v>0</v>
      </c>
      <c r="AC16" s="6">
        <v>40</v>
      </c>
      <c r="AD16" s="6">
        <v>40</v>
      </c>
      <c r="AE16" s="6">
        <v>0</v>
      </c>
      <c r="AF16" s="6">
        <v>40</v>
      </c>
      <c r="AG16" s="6">
        <v>40</v>
      </c>
      <c r="AH16" s="6">
        <v>40</v>
      </c>
      <c r="AI16" s="6">
        <v>40</v>
      </c>
      <c r="AJ16" s="6">
        <v>40</v>
      </c>
      <c r="AK16" s="6">
        <v>40</v>
      </c>
      <c r="AL16" s="6">
        <v>40</v>
      </c>
      <c r="AM16" s="6">
        <v>0</v>
      </c>
      <c r="AN16" s="6">
        <v>40</v>
      </c>
      <c r="AO16" s="6">
        <v>0</v>
      </c>
      <c r="AP16" s="6">
        <v>40</v>
      </c>
      <c r="AQ16" s="6">
        <v>0</v>
      </c>
      <c r="AR16" s="6">
        <v>40</v>
      </c>
      <c r="AS16" s="6">
        <v>40</v>
      </c>
      <c r="AT16" s="6">
        <v>40</v>
      </c>
      <c r="AU16" s="6">
        <v>40</v>
      </c>
      <c r="AV16" s="6">
        <v>40</v>
      </c>
      <c r="AW16" s="6">
        <v>0</v>
      </c>
      <c r="AX16" s="6">
        <v>0</v>
      </c>
      <c r="AY16" s="6">
        <v>40</v>
      </c>
      <c r="AZ16" s="6">
        <v>40</v>
      </c>
      <c r="BA16" s="6">
        <v>40</v>
      </c>
      <c r="BB16" s="6">
        <v>40</v>
      </c>
      <c r="BC16" s="6">
        <v>40</v>
      </c>
      <c r="BD16" s="6">
        <v>40</v>
      </c>
      <c r="BE16" s="6">
        <v>40</v>
      </c>
      <c r="BF16" s="6">
        <v>0</v>
      </c>
      <c r="BG16" s="6">
        <v>40</v>
      </c>
      <c r="BH16" s="6">
        <v>0</v>
      </c>
      <c r="BI16" s="6">
        <v>0</v>
      </c>
      <c r="BJ16" s="6">
        <v>40</v>
      </c>
      <c r="BK16" s="6">
        <v>40</v>
      </c>
      <c r="BL16" s="6">
        <v>0</v>
      </c>
      <c r="BM16" s="6">
        <v>40</v>
      </c>
      <c r="BN16" s="6">
        <v>40</v>
      </c>
      <c r="BO16" s="6">
        <v>40</v>
      </c>
      <c r="BP16" s="6">
        <v>40</v>
      </c>
      <c r="BQ16" s="6">
        <v>40</v>
      </c>
      <c r="BR16" s="6">
        <v>0</v>
      </c>
      <c r="BS16" s="6">
        <v>40</v>
      </c>
      <c r="BT16" s="6">
        <v>0</v>
      </c>
      <c r="BU16" s="6">
        <v>40</v>
      </c>
      <c r="BV16" s="6">
        <v>0</v>
      </c>
      <c r="BW16" s="6">
        <v>40</v>
      </c>
      <c r="BX16" s="6">
        <v>40</v>
      </c>
      <c r="BY16" s="6">
        <v>0</v>
      </c>
      <c r="BZ16" s="6">
        <v>40</v>
      </c>
      <c r="CA16" s="6">
        <v>0</v>
      </c>
      <c r="CB16" s="6">
        <v>0</v>
      </c>
      <c r="CC16" s="6">
        <v>40</v>
      </c>
      <c r="CD16" s="6">
        <v>40</v>
      </c>
      <c r="CE16" s="6">
        <v>40</v>
      </c>
      <c r="CF16" s="6">
        <v>40</v>
      </c>
      <c r="CG16" s="6">
        <v>40</v>
      </c>
      <c r="CH16" s="6">
        <v>0</v>
      </c>
      <c r="CI16" s="6">
        <v>0</v>
      </c>
      <c r="CJ16" s="6">
        <v>40</v>
      </c>
      <c r="CK16" s="6">
        <v>40</v>
      </c>
      <c r="CL16" s="6">
        <v>0</v>
      </c>
      <c r="CM16" s="6">
        <v>40</v>
      </c>
      <c r="CN16" s="6">
        <v>0</v>
      </c>
      <c r="CO16" s="6">
        <v>40</v>
      </c>
      <c r="CP16" s="6">
        <v>40</v>
      </c>
      <c r="CQ16" s="6">
        <v>40</v>
      </c>
      <c r="CR16" s="6">
        <v>40</v>
      </c>
      <c r="CS16" s="6">
        <v>40</v>
      </c>
      <c r="CT16" s="6">
        <v>0</v>
      </c>
      <c r="CU16" s="6">
        <v>40</v>
      </c>
      <c r="CV16" s="6">
        <v>0</v>
      </c>
      <c r="CW16" s="6">
        <v>0</v>
      </c>
      <c r="CX16" s="6">
        <v>40</v>
      </c>
      <c r="CY16" s="6">
        <v>0</v>
      </c>
      <c r="CZ16" s="6">
        <v>0</v>
      </c>
      <c r="DA16" s="6">
        <v>40</v>
      </c>
      <c r="DB16" s="6">
        <v>0</v>
      </c>
      <c r="DC16" s="6">
        <v>0</v>
      </c>
      <c r="DD16" s="6">
        <v>40</v>
      </c>
      <c r="DE16" s="6">
        <v>40</v>
      </c>
      <c r="DF16" s="6">
        <v>40</v>
      </c>
      <c r="DG16" s="6">
        <v>40</v>
      </c>
      <c r="DH16" s="6">
        <v>40</v>
      </c>
      <c r="DI16" s="6">
        <v>40</v>
      </c>
      <c r="DJ16" s="6">
        <v>40</v>
      </c>
      <c r="DK16" s="6">
        <v>40</v>
      </c>
      <c r="DL16" s="6">
        <v>0</v>
      </c>
      <c r="DM16" s="6">
        <v>40</v>
      </c>
      <c r="DN16" s="6">
        <v>0</v>
      </c>
      <c r="DO16" s="6">
        <v>40</v>
      </c>
      <c r="DP16" s="6">
        <v>40</v>
      </c>
      <c r="DQ16" s="6">
        <v>40</v>
      </c>
      <c r="DR16" s="6">
        <v>40</v>
      </c>
      <c r="DS16" s="6">
        <v>40</v>
      </c>
      <c r="DT16" s="6">
        <v>0</v>
      </c>
      <c r="DU16" s="6">
        <v>40</v>
      </c>
      <c r="DV16" s="6">
        <v>40</v>
      </c>
      <c r="DW16" s="6">
        <v>0</v>
      </c>
      <c r="DX16" s="6">
        <v>0</v>
      </c>
    </row>
    <row r="17" spans="1:128" s="6" customFormat="1">
      <c r="A17" s="9" t="s">
        <v>128</v>
      </c>
      <c r="B17" s="6">
        <v>40</v>
      </c>
      <c r="C17" s="6">
        <v>40</v>
      </c>
      <c r="D17" s="6">
        <v>40</v>
      </c>
      <c r="E17" s="6">
        <v>40</v>
      </c>
      <c r="F17" s="6">
        <v>40</v>
      </c>
      <c r="G17" s="6">
        <v>40</v>
      </c>
      <c r="H17" s="6">
        <v>40</v>
      </c>
      <c r="I17" s="6">
        <v>40</v>
      </c>
      <c r="J17" s="6">
        <v>40</v>
      </c>
      <c r="K17" s="6">
        <v>40</v>
      </c>
      <c r="L17" s="6">
        <v>40</v>
      </c>
      <c r="M17" s="6">
        <v>40</v>
      </c>
      <c r="N17" s="6">
        <v>40</v>
      </c>
      <c r="O17" s="6">
        <v>40</v>
      </c>
      <c r="P17" s="6">
        <v>40</v>
      </c>
      <c r="Q17" s="6">
        <v>40</v>
      </c>
      <c r="R17" s="6">
        <v>40</v>
      </c>
      <c r="S17" s="6">
        <v>40</v>
      </c>
      <c r="T17" s="6">
        <v>40</v>
      </c>
      <c r="U17" s="6">
        <v>40</v>
      </c>
      <c r="V17" s="6">
        <v>40</v>
      </c>
      <c r="W17" s="6">
        <v>40</v>
      </c>
      <c r="X17" s="6">
        <v>40</v>
      </c>
      <c r="Y17" s="6">
        <v>40</v>
      </c>
      <c r="Z17" s="6">
        <v>40</v>
      </c>
      <c r="AA17" s="6">
        <v>40</v>
      </c>
      <c r="AB17" s="6">
        <v>40</v>
      </c>
      <c r="AC17" s="6">
        <v>40</v>
      </c>
      <c r="AD17" s="6">
        <v>40</v>
      </c>
      <c r="AE17" s="6">
        <v>40</v>
      </c>
      <c r="AF17" s="6">
        <v>40</v>
      </c>
      <c r="AG17" s="6">
        <v>40</v>
      </c>
      <c r="AH17" s="6">
        <v>40</v>
      </c>
      <c r="AI17" s="6">
        <v>40</v>
      </c>
      <c r="AJ17" s="6">
        <v>40</v>
      </c>
      <c r="AK17" s="6">
        <v>40</v>
      </c>
      <c r="AL17" s="6">
        <v>40</v>
      </c>
      <c r="AM17" s="6">
        <v>40</v>
      </c>
      <c r="AN17" s="6">
        <v>40</v>
      </c>
      <c r="AO17" s="6">
        <v>40</v>
      </c>
      <c r="AP17" s="6">
        <v>40</v>
      </c>
      <c r="AQ17" s="6">
        <v>40</v>
      </c>
      <c r="AR17" s="6">
        <v>40</v>
      </c>
      <c r="AS17" s="6">
        <v>40</v>
      </c>
      <c r="AT17" s="6">
        <v>40</v>
      </c>
      <c r="AU17" s="6">
        <v>40</v>
      </c>
      <c r="AV17" s="6">
        <v>40</v>
      </c>
      <c r="AW17" s="6">
        <v>40</v>
      </c>
      <c r="AX17" s="6">
        <v>40</v>
      </c>
      <c r="AY17" s="6">
        <v>40</v>
      </c>
      <c r="AZ17" s="6">
        <v>40</v>
      </c>
      <c r="BA17" s="6">
        <v>40</v>
      </c>
      <c r="BB17" s="6">
        <v>40</v>
      </c>
      <c r="BC17" s="6">
        <v>40</v>
      </c>
      <c r="BD17" s="6">
        <v>40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40</v>
      </c>
      <c r="DI17" s="6">
        <v>40</v>
      </c>
      <c r="DJ17" s="6">
        <v>40</v>
      </c>
      <c r="DK17" s="6">
        <v>40</v>
      </c>
      <c r="DL17" s="6">
        <v>40</v>
      </c>
      <c r="DM17" s="6">
        <v>40</v>
      </c>
      <c r="DN17" s="6">
        <v>40</v>
      </c>
      <c r="DO17" s="6">
        <v>40</v>
      </c>
      <c r="DP17" s="6">
        <v>40</v>
      </c>
      <c r="DQ17" s="6">
        <v>40</v>
      </c>
      <c r="DR17" s="6">
        <v>40</v>
      </c>
      <c r="DS17" s="6">
        <v>40</v>
      </c>
      <c r="DT17" s="6">
        <v>40</v>
      </c>
      <c r="DU17" s="6">
        <v>40</v>
      </c>
      <c r="DV17" s="6">
        <v>40</v>
      </c>
      <c r="DW17" s="6">
        <v>40</v>
      </c>
      <c r="DX17" s="6">
        <v>40</v>
      </c>
    </row>
    <row r="18" spans="1:128" s="6" customFormat="1">
      <c r="A18" s="9" t="s">
        <v>129</v>
      </c>
      <c r="B18" s="6">
        <v>55</v>
      </c>
      <c r="C18" s="6">
        <v>55</v>
      </c>
      <c r="D18" s="6">
        <v>50</v>
      </c>
      <c r="E18" s="6">
        <v>68</v>
      </c>
      <c r="F18" s="6">
        <v>52</v>
      </c>
      <c r="G18" s="6">
        <v>55</v>
      </c>
      <c r="H18" s="6">
        <v>84</v>
      </c>
      <c r="I18" s="6">
        <v>54</v>
      </c>
      <c r="J18" s="6">
        <v>62</v>
      </c>
      <c r="K18" s="6">
        <v>68</v>
      </c>
      <c r="L18" s="6">
        <v>68</v>
      </c>
      <c r="M18" s="6">
        <v>55</v>
      </c>
      <c r="N18" s="6">
        <v>64</v>
      </c>
      <c r="O18" s="6">
        <v>55</v>
      </c>
      <c r="P18" s="6">
        <v>55</v>
      </c>
      <c r="Q18" s="6">
        <v>55</v>
      </c>
      <c r="R18" s="6">
        <v>49</v>
      </c>
      <c r="S18" s="6">
        <v>52</v>
      </c>
      <c r="T18" s="6">
        <v>56</v>
      </c>
      <c r="U18" s="6">
        <v>56</v>
      </c>
      <c r="V18" s="6">
        <v>52</v>
      </c>
      <c r="W18" s="6">
        <v>62</v>
      </c>
      <c r="X18" s="6">
        <v>74</v>
      </c>
      <c r="Y18" s="6">
        <v>60</v>
      </c>
      <c r="Z18" s="6">
        <v>54</v>
      </c>
      <c r="AA18" s="6">
        <v>70</v>
      </c>
      <c r="AB18" s="6">
        <v>38</v>
      </c>
      <c r="AC18" s="6">
        <v>64</v>
      </c>
      <c r="AD18" s="6">
        <v>52</v>
      </c>
      <c r="AE18" s="6">
        <v>82</v>
      </c>
      <c r="AF18" s="6">
        <v>72</v>
      </c>
      <c r="AG18" s="6">
        <v>48</v>
      </c>
      <c r="AH18" s="6">
        <v>78</v>
      </c>
      <c r="AI18" s="6">
        <v>80</v>
      </c>
      <c r="AJ18" s="6">
        <v>66</v>
      </c>
      <c r="AK18" s="6">
        <v>48</v>
      </c>
      <c r="AL18" s="6">
        <v>50</v>
      </c>
      <c r="AM18" s="6">
        <v>95</v>
      </c>
      <c r="AN18" s="6">
        <v>82</v>
      </c>
      <c r="AO18" s="6">
        <v>48</v>
      </c>
      <c r="AP18" s="6">
        <v>51</v>
      </c>
      <c r="AQ18" s="6">
        <v>55</v>
      </c>
      <c r="AR18" s="6">
        <v>66</v>
      </c>
      <c r="AS18" s="6">
        <v>78</v>
      </c>
      <c r="AT18" s="6">
        <v>50</v>
      </c>
      <c r="AU18" s="6">
        <v>58</v>
      </c>
      <c r="AV18" s="6">
        <v>63</v>
      </c>
      <c r="AW18" s="6">
        <v>46</v>
      </c>
      <c r="AX18" s="6">
        <v>58</v>
      </c>
      <c r="AY18" s="6">
        <v>49</v>
      </c>
      <c r="AZ18" s="6">
        <v>48</v>
      </c>
      <c r="BA18" s="6">
        <v>68</v>
      </c>
      <c r="BB18" s="6">
        <v>58</v>
      </c>
      <c r="BC18" s="6">
        <v>47</v>
      </c>
      <c r="BD18" s="6">
        <v>57</v>
      </c>
      <c r="BE18" s="6">
        <v>57</v>
      </c>
      <c r="BF18" s="6">
        <v>66</v>
      </c>
      <c r="BG18" s="6">
        <v>42</v>
      </c>
      <c r="BH18" s="6">
        <v>56</v>
      </c>
      <c r="BI18" s="6">
        <v>66</v>
      </c>
      <c r="BJ18" s="6">
        <v>54</v>
      </c>
      <c r="BK18" s="6">
        <v>57</v>
      </c>
      <c r="BL18" s="6">
        <v>69</v>
      </c>
      <c r="BM18" s="6">
        <v>58</v>
      </c>
      <c r="BN18" s="6">
        <v>69</v>
      </c>
      <c r="BO18" s="6">
        <v>80</v>
      </c>
      <c r="BP18" s="6">
        <v>58</v>
      </c>
      <c r="BQ18" s="6">
        <v>58</v>
      </c>
      <c r="BR18" s="6">
        <v>72</v>
      </c>
      <c r="BS18" s="6">
        <v>57</v>
      </c>
      <c r="BT18" s="6">
        <v>57</v>
      </c>
      <c r="BU18" s="6">
        <v>58</v>
      </c>
      <c r="BV18" s="6">
        <v>59</v>
      </c>
      <c r="BW18" s="6">
        <v>52</v>
      </c>
      <c r="BX18" s="6">
        <v>52</v>
      </c>
      <c r="BY18" s="6">
        <v>52</v>
      </c>
      <c r="BZ18" s="6">
        <v>82</v>
      </c>
      <c r="CA18" s="6">
        <v>59</v>
      </c>
      <c r="CB18" s="6">
        <v>70</v>
      </c>
      <c r="CC18" s="6">
        <v>57</v>
      </c>
      <c r="CD18" s="6">
        <v>55</v>
      </c>
      <c r="CE18" s="6">
        <v>42</v>
      </c>
      <c r="CF18" s="6">
        <v>58</v>
      </c>
      <c r="CG18" s="6">
        <v>45</v>
      </c>
      <c r="CH18" s="6">
        <v>45</v>
      </c>
      <c r="CI18" s="6">
        <v>59</v>
      </c>
      <c r="CJ18" s="6">
        <v>55</v>
      </c>
      <c r="CK18" s="6">
        <v>56</v>
      </c>
      <c r="CL18" s="6">
        <v>54</v>
      </c>
      <c r="CM18" s="6">
        <v>56</v>
      </c>
      <c r="CN18" s="6">
        <v>57</v>
      </c>
      <c r="CO18" s="6">
        <v>58</v>
      </c>
      <c r="CP18" s="6">
        <v>40</v>
      </c>
      <c r="CQ18" s="6">
        <v>83</v>
      </c>
      <c r="CR18" s="6">
        <v>83</v>
      </c>
      <c r="CS18" s="6">
        <v>56</v>
      </c>
      <c r="CT18" s="6">
        <v>45</v>
      </c>
      <c r="CU18" s="6">
        <v>40</v>
      </c>
      <c r="CV18" s="6">
        <v>40</v>
      </c>
      <c r="CW18" s="6">
        <v>92</v>
      </c>
      <c r="CX18" s="6">
        <v>43</v>
      </c>
      <c r="CY18" s="6">
        <v>68</v>
      </c>
      <c r="CZ18" s="6">
        <v>46</v>
      </c>
      <c r="DA18" s="6">
        <v>58</v>
      </c>
      <c r="DB18" s="6">
        <v>84</v>
      </c>
      <c r="DC18" s="6">
        <v>95</v>
      </c>
      <c r="DD18" s="6">
        <v>62</v>
      </c>
      <c r="DE18" s="6">
        <v>85</v>
      </c>
      <c r="DF18" s="6">
        <v>70</v>
      </c>
      <c r="DG18" s="6">
        <v>42</v>
      </c>
      <c r="DH18" s="6">
        <v>62</v>
      </c>
      <c r="DI18" s="6">
        <v>58</v>
      </c>
      <c r="DJ18" s="6">
        <v>55</v>
      </c>
      <c r="DK18" s="6">
        <v>42</v>
      </c>
      <c r="DL18" s="6">
        <v>72</v>
      </c>
      <c r="DM18" s="6">
        <v>58</v>
      </c>
      <c r="DN18" s="6">
        <v>52</v>
      </c>
      <c r="DO18" s="6">
        <v>48</v>
      </c>
      <c r="DP18" s="6">
        <v>55</v>
      </c>
      <c r="DQ18" s="6">
        <v>50</v>
      </c>
      <c r="DR18" s="6">
        <v>52</v>
      </c>
      <c r="DS18" s="6">
        <v>50</v>
      </c>
      <c r="DT18" s="6">
        <v>48</v>
      </c>
      <c r="DU18" s="6">
        <v>50</v>
      </c>
      <c r="DV18" s="6">
        <v>50</v>
      </c>
      <c r="DW18" s="6">
        <v>46</v>
      </c>
      <c r="DX18" s="6">
        <v>50</v>
      </c>
    </row>
    <row r="19" spans="1:128" s="6" customFormat="1">
      <c r="A19" s="9" t="s">
        <v>130</v>
      </c>
      <c r="B19" s="6">
        <f>SUM(B15:B18)</f>
        <v>125</v>
      </c>
      <c r="C19" s="6">
        <f t="shared" ref="C19:AH19" si="18">SUM(C15:C18)</f>
        <v>197</v>
      </c>
      <c r="D19" s="6">
        <f t="shared" si="18"/>
        <v>192</v>
      </c>
      <c r="E19" s="6">
        <f t="shared" si="18"/>
        <v>172</v>
      </c>
      <c r="F19" s="6">
        <f t="shared" si="18"/>
        <v>225</v>
      </c>
      <c r="G19" s="6">
        <f t="shared" si="18"/>
        <v>188</v>
      </c>
      <c r="H19" s="6">
        <f t="shared" si="18"/>
        <v>217</v>
      </c>
      <c r="I19" s="6">
        <f t="shared" si="18"/>
        <v>198</v>
      </c>
      <c r="J19" s="6">
        <f t="shared" si="18"/>
        <v>206</v>
      </c>
      <c r="K19" s="6">
        <f t="shared" si="18"/>
        <v>241</v>
      </c>
      <c r="L19" s="6">
        <f t="shared" si="18"/>
        <v>138</v>
      </c>
      <c r="M19" s="6">
        <f t="shared" si="18"/>
        <v>165</v>
      </c>
      <c r="N19" s="6">
        <f t="shared" si="18"/>
        <v>174</v>
      </c>
      <c r="O19" s="6">
        <f t="shared" si="18"/>
        <v>165</v>
      </c>
      <c r="P19" s="6">
        <f t="shared" si="18"/>
        <v>165</v>
      </c>
      <c r="Q19" s="6">
        <f t="shared" si="18"/>
        <v>165</v>
      </c>
      <c r="R19" s="6">
        <f t="shared" si="18"/>
        <v>159</v>
      </c>
      <c r="S19" s="6">
        <f t="shared" si="18"/>
        <v>162</v>
      </c>
      <c r="T19" s="6">
        <f t="shared" si="18"/>
        <v>166</v>
      </c>
      <c r="U19" s="6">
        <f t="shared" si="18"/>
        <v>229</v>
      </c>
      <c r="V19" s="6">
        <f t="shared" si="18"/>
        <v>195</v>
      </c>
      <c r="W19" s="6">
        <f t="shared" si="18"/>
        <v>235</v>
      </c>
      <c r="X19" s="6">
        <f t="shared" si="18"/>
        <v>217</v>
      </c>
      <c r="Y19" s="6">
        <f t="shared" si="18"/>
        <v>170</v>
      </c>
      <c r="Z19" s="6">
        <f t="shared" si="18"/>
        <v>164</v>
      </c>
      <c r="AA19" s="6">
        <f t="shared" si="18"/>
        <v>180</v>
      </c>
      <c r="AB19" s="6">
        <f t="shared" si="18"/>
        <v>171</v>
      </c>
      <c r="AC19" s="6">
        <f t="shared" si="18"/>
        <v>176</v>
      </c>
      <c r="AD19" s="6">
        <f t="shared" si="18"/>
        <v>162</v>
      </c>
      <c r="AE19" s="6">
        <f t="shared" si="18"/>
        <v>215</v>
      </c>
      <c r="AF19" s="6">
        <f t="shared" si="18"/>
        <v>215</v>
      </c>
      <c r="AG19" s="6">
        <f t="shared" si="18"/>
        <v>158</v>
      </c>
      <c r="AH19" s="6">
        <f t="shared" si="18"/>
        <v>188</v>
      </c>
      <c r="AI19" s="6">
        <f t="shared" ref="AI19:BN19" si="19">SUM(AI15:AI18)</f>
        <v>223</v>
      </c>
      <c r="AJ19" s="6">
        <f t="shared" si="19"/>
        <v>209</v>
      </c>
      <c r="AK19" s="6">
        <f t="shared" si="19"/>
        <v>158</v>
      </c>
      <c r="AL19" s="6">
        <f t="shared" si="19"/>
        <v>160</v>
      </c>
      <c r="AM19" s="6">
        <f t="shared" si="19"/>
        <v>228</v>
      </c>
      <c r="AN19" s="6">
        <f t="shared" si="19"/>
        <v>225</v>
      </c>
      <c r="AO19" s="6">
        <f t="shared" si="19"/>
        <v>181</v>
      </c>
      <c r="AP19" s="6">
        <f t="shared" si="19"/>
        <v>224</v>
      </c>
      <c r="AQ19" s="6">
        <f t="shared" si="19"/>
        <v>158</v>
      </c>
      <c r="AR19" s="6">
        <f t="shared" si="19"/>
        <v>239</v>
      </c>
      <c r="AS19" s="6">
        <f t="shared" si="19"/>
        <v>158</v>
      </c>
      <c r="AT19" s="6">
        <f t="shared" si="19"/>
        <v>160</v>
      </c>
      <c r="AU19" s="6">
        <f t="shared" si="19"/>
        <v>201</v>
      </c>
      <c r="AV19" s="6">
        <f t="shared" si="19"/>
        <v>206</v>
      </c>
      <c r="AW19" s="6">
        <f t="shared" si="19"/>
        <v>179</v>
      </c>
      <c r="AX19" s="6">
        <f t="shared" si="19"/>
        <v>161</v>
      </c>
      <c r="AY19" s="6">
        <f t="shared" si="19"/>
        <v>159</v>
      </c>
      <c r="AZ19" s="6">
        <f t="shared" si="19"/>
        <v>158</v>
      </c>
      <c r="BA19" s="6">
        <f t="shared" si="19"/>
        <v>178</v>
      </c>
      <c r="BB19" s="6">
        <f t="shared" si="19"/>
        <v>201</v>
      </c>
      <c r="BC19" s="6">
        <f t="shared" si="19"/>
        <v>127</v>
      </c>
      <c r="BD19" s="6">
        <f t="shared" si="19"/>
        <v>200</v>
      </c>
      <c r="BE19" s="6">
        <f t="shared" si="19"/>
        <v>127</v>
      </c>
      <c r="BF19" s="6">
        <f t="shared" si="19"/>
        <v>159</v>
      </c>
      <c r="BG19" s="6">
        <f t="shared" si="19"/>
        <v>112</v>
      </c>
      <c r="BH19" s="6">
        <f t="shared" si="19"/>
        <v>86</v>
      </c>
      <c r="BI19" s="6">
        <f t="shared" si="19"/>
        <v>129</v>
      </c>
      <c r="BJ19" s="6">
        <f t="shared" si="19"/>
        <v>124</v>
      </c>
      <c r="BK19" s="6">
        <f t="shared" si="19"/>
        <v>97</v>
      </c>
      <c r="BL19" s="6">
        <f t="shared" si="19"/>
        <v>132</v>
      </c>
      <c r="BM19" s="6">
        <f t="shared" si="19"/>
        <v>128</v>
      </c>
      <c r="BN19" s="6">
        <f t="shared" si="19"/>
        <v>172</v>
      </c>
      <c r="BO19" s="6">
        <f t="shared" ref="BO19:DG19" si="20">SUM(BO15:BO18)</f>
        <v>183</v>
      </c>
      <c r="BP19" s="6">
        <f t="shared" si="20"/>
        <v>161</v>
      </c>
      <c r="BQ19" s="6">
        <f t="shared" si="20"/>
        <v>98</v>
      </c>
      <c r="BR19" s="6">
        <f t="shared" si="20"/>
        <v>165</v>
      </c>
      <c r="BS19" s="6">
        <f t="shared" si="20"/>
        <v>160</v>
      </c>
      <c r="BT19" s="6">
        <f t="shared" si="20"/>
        <v>87</v>
      </c>
      <c r="BU19" s="6">
        <f t="shared" si="20"/>
        <v>191</v>
      </c>
      <c r="BV19" s="6">
        <f t="shared" si="20"/>
        <v>59</v>
      </c>
      <c r="BW19" s="6">
        <f t="shared" si="20"/>
        <v>92</v>
      </c>
      <c r="BX19" s="6">
        <f t="shared" si="20"/>
        <v>155</v>
      </c>
      <c r="BY19" s="6">
        <f t="shared" si="20"/>
        <v>52</v>
      </c>
      <c r="BZ19" s="6">
        <f t="shared" si="20"/>
        <v>215</v>
      </c>
      <c r="CA19" s="6">
        <f t="shared" si="20"/>
        <v>122</v>
      </c>
      <c r="CB19" s="6">
        <f t="shared" si="20"/>
        <v>70</v>
      </c>
      <c r="CC19" s="6">
        <f t="shared" si="20"/>
        <v>97</v>
      </c>
      <c r="CD19" s="6">
        <f t="shared" si="20"/>
        <v>95</v>
      </c>
      <c r="CE19" s="6">
        <f t="shared" si="20"/>
        <v>82</v>
      </c>
      <c r="CF19" s="6">
        <f t="shared" si="20"/>
        <v>128</v>
      </c>
      <c r="CG19" s="6">
        <f t="shared" si="20"/>
        <v>85</v>
      </c>
      <c r="CH19" s="6">
        <f t="shared" si="20"/>
        <v>75</v>
      </c>
      <c r="CI19" s="6">
        <f t="shared" si="20"/>
        <v>152</v>
      </c>
      <c r="CJ19" s="6">
        <f t="shared" si="20"/>
        <v>125</v>
      </c>
      <c r="CK19" s="6">
        <f t="shared" si="20"/>
        <v>159</v>
      </c>
      <c r="CL19" s="6">
        <f t="shared" si="20"/>
        <v>147</v>
      </c>
      <c r="CM19" s="6">
        <f t="shared" si="20"/>
        <v>126</v>
      </c>
      <c r="CN19" s="6">
        <f t="shared" si="20"/>
        <v>87</v>
      </c>
      <c r="CO19" s="6">
        <f t="shared" si="20"/>
        <v>161</v>
      </c>
      <c r="CP19" s="6">
        <f t="shared" si="20"/>
        <v>143</v>
      </c>
      <c r="CQ19" s="6">
        <f t="shared" si="20"/>
        <v>186</v>
      </c>
      <c r="CR19" s="6">
        <f t="shared" si="20"/>
        <v>216</v>
      </c>
      <c r="CS19" s="6">
        <f t="shared" si="20"/>
        <v>126</v>
      </c>
      <c r="CT19" s="6">
        <f t="shared" si="20"/>
        <v>138</v>
      </c>
      <c r="CU19" s="6">
        <f t="shared" si="20"/>
        <v>110</v>
      </c>
      <c r="CV19" s="6">
        <f t="shared" si="20"/>
        <v>103</v>
      </c>
      <c r="CW19" s="6">
        <f t="shared" si="20"/>
        <v>155</v>
      </c>
      <c r="CX19" s="6">
        <f t="shared" si="20"/>
        <v>176</v>
      </c>
      <c r="CY19" s="6">
        <f t="shared" si="20"/>
        <v>131</v>
      </c>
      <c r="CZ19" s="6">
        <f t="shared" si="20"/>
        <v>76</v>
      </c>
      <c r="DA19" s="6">
        <f t="shared" si="20"/>
        <v>161</v>
      </c>
      <c r="DB19" s="6">
        <f t="shared" si="20"/>
        <v>177</v>
      </c>
      <c r="DC19" s="6">
        <f t="shared" si="20"/>
        <v>158</v>
      </c>
      <c r="DD19" s="6">
        <f t="shared" si="20"/>
        <v>132</v>
      </c>
      <c r="DE19" s="6">
        <f t="shared" si="20"/>
        <v>218</v>
      </c>
      <c r="DF19" s="6">
        <f t="shared" si="20"/>
        <v>140</v>
      </c>
      <c r="DG19" s="6">
        <f t="shared" si="20"/>
        <v>112</v>
      </c>
      <c r="DH19" s="6">
        <f t="shared" ref="DH19:DX19" si="21">SUM(DH15:DH18)</f>
        <v>205</v>
      </c>
      <c r="DI19" s="6">
        <f t="shared" si="21"/>
        <v>168</v>
      </c>
      <c r="DJ19" s="6">
        <f t="shared" si="21"/>
        <v>165</v>
      </c>
      <c r="DK19" s="6">
        <f t="shared" si="21"/>
        <v>185</v>
      </c>
      <c r="DL19" s="6">
        <f t="shared" si="21"/>
        <v>175</v>
      </c>
      <c r="DM19" s="6">
        <f t="shared" si="21"/>
        <v>138</v>
      </c>
      <c r="DN19" s="6">
        <f t="shared" si="21"/>
        <v>122</v>
      </c>
      <c r="DO19" s="6">
        <f t="shared" si="21"/>
        <v>158</v>
      </c>
      <c r="DP19" s="6">
        <f t="shared" si="21"/>
        <v>165</v>
      </c>
      <c r="DQ19" s="6">
        <f t="shared" si="21"/>
        <v>223</v>
      </c>
      <c r="DR19" s="6">
        <f t="shared" si="21"/>
        <v>195</v>
      </c>
      <c r="DS19" s="6">
        <f t="shared" si="21"/>
        <v>160</v>
      </c>
      <c r="DT19" s="6">
        <f t="shared" si="21"/>
        <v>88</v>
      </c>
      <c r="DU19" s="6">
        <f t="shared" si="21"/>
        <v>130</v>
      </c>
      <c r="DV19" s="6">
        <f t="shared" si="21"/>
        <v>130</v>
      </c>
      <c r="DW19" s="6">
        <f t="shared" si="21"/>
        <v>86</v>
      </c>
      <c r="DX19" s="6">
        <f t="shared" si="21"/>
        <v>90</v>
      </c>
    </row>
    <row r="20" spans="1:128" s="1" customFormat="1" ht="25" customHeight="1">
      <c r="A20" s="10" t="s">
        <v>131</v>
      </c>
      <c r="B20" s="1">
        <v>81</v>
      </c>
      <c r="C20" s="1">
        <v>52</v>
      </c>
      <c r="D20" s="1">
        <v>53</v>
      </c>
      <c r="E20" s="1">
        <v>67</v>
      </c>
      <c r="F20" s="1">
        <v>37</v>
      </c>
      <c r="G20" s="1">
        <v>62</v>
      </c>
      <c r="H20" s="1">
        <v>39</v>
      </c>
      <c r="I20" s="1">
        <v>52</v>
      </c>
      <c r="J20" s="1">
        <v>51</v>
      </c>
      <c r="K20" s="1">
        <v>21</v>
      </c>
      <c r="L20" s="1">
        <v>84</v>
      </c>
      <c r="M20" s="1">
        <v>71</v>
      </c>
      <c r="N20" s="1">
        <v>68</v>
      </c>
      <c r="O20" s="1">
        <v>71</v>
      </c>
      <c r="P20" s="1">
        <v>71</v>
      </c>
      <c r="Q20" s="1">
        <v>71</v>
      </c>
      <c r="R20" s="1">
        <v>72</v>
      </c>
      <c r="S20" s="1">
        <v>71</v>
      </c>
      <c r="T20" s="1">
        <v>71</v>
      </c>
      <c r="U20" s="1">
        <v>32</v>
      </c>
      <c r="V20" s="1">
        <v>52</v>
      </c>
      <c r="W20" s="1">
        <v>21</v>
      </c>
      <c r="X20" s="1">
        <v>39</v>
      </c>
      <c r="Y20" s="1">
        <v>71</v>
      </c>
      <c r="Z20" s="1">
        <v>71</v>
      </c>
      <c r="AA20" s="1">
        <v>62</v>
      </c>
      <c r="AB20" s="1">
        <v>71</v>
      </c>
      <c r="AC20" s="1">
        <v>70</v>
      </c>
      <c r="AD20" s="1">
        <v>71</v>
      </c>
      <c r="AE20" s="1">
        <v>39</v>
      </c>
      <c r="AF20" s="1">
        <v>39</v>
      </c>
      <c r="AG20" s="1">
        <v>72</v>
      </c>
      <c r="AH20" s="1">
        <v>60</v>
      </c>
      <c r="AI20" s="1">
        <v>32</v>
      </c>
      <c r="AJ20" s="1">
        <v>43</v>
      </c>
      <c r="AK20" s="1">
        <v>72</v>
      </c>
      <c r="AL20" s="1">
        <v>72</v>
      </c>
      <c r="AM20" s="1">
        <v>32</v>
      </c>
      <c r="AN20" s="1">
        <v>31</v>
      </c>
      <c r="AO20" s="1">
        <v>60</v>
      </c>
      <c r="AP20" s="1">
        <v>33</v>
      </c>
      <c r="AQ20" s="1">
        <v>72</v>
      </c>
      <c r="AR20" s="1">
        <v>28</v>
      </c>
      <c r="AS20" s="1">
        <v>72</v>
      </c>
      <c r="AT20" s="1">
        <v>72</v>
      </c>
      <c r="AU20" s="1">
        <v>52</v>
      </c>
      <c r="AV20" s="1">
        <v>43</v>
      </c>
      <c r="AW20" s="1">
        <v>60</v>
      </c>
      <c r="AX20" s="1">
        <v>72</v>
      </c>
      <c r="AY20" s="1">
        <v>72</v>
      </c>
      <c r="AZ20" s="1">
        <v>72</v>
      </c>
      <c r="BA20" s="1">
        <v>60</v>
      </c>
      <c r="BB20" s="1">
        <v>52</v>
      </c>
      <c r="BC20" s="1">
        <v>81</v>
      </c>
      <c r="BD20" s="1">
        <v>52</v>
      </c>
      <c r="BE20" s="1">
        <v>85</v>
      </c>
      <c r="BF20" s="1">
        <v>72</v>
      </c>
      <c r="BG20" s="1">
        <v>87</v>
      </c>
      <c r="BH20" s="1">
        <v>91</v>
      </c>
      <c r="BI20" s="1">
        <v>85</v>
      </c>
      <c r="BJ20" s="1">
        <v>85</v>
      </c>
      <c r="BK20" s="1">
        <v>87</v>
      </c>
      <c r="BL20" s="1">
        <v>85</v>
      </c>
      <c r="BM20" s="1">
        <v>85</v>
      </c>
      <c r="BN20" s="1">
        <v>60</v>
      </c>
      <c r="BO20" s="1">
        <v>62</v>
      </c>
      <c r="BP20" s="1">
        <v>72</v>
      </c>
      <c r="BQ20" s="1">
        <v>87</v>
      </c>
      <c r="BR20" s="1">
        <v>72</v>
      </c>
      <c r="BS20" s="1">
        <v>72</v>
      </c>
      <c r="BT20" s="1">
        <v>91</v>
      </c>
      <c r="BU20" s="1">
        <v>52</v>
      </c>
      <c r="BV20" s="1">
        <v>1</v>
      </c>
      <c r="BW20" s="1">
        <v>89</v>
      </c>
      <c r="BX20" s="1">
        <v>73</v>
      </c>
      <c r="BY20" s="1">
        <v>1</v>
      </c>
      <c r="BZ20" s="1">
        <v>43</v>
      </c>
      <c r="CA20" s="1">
        <v>83</v>
      </c>
      <c r="CB20" s="1">
        <v>1</v>
      </c>
      <c r="CC20" s="1">
        <v>89</v>
      </c>
      <c r="CD20" s="1">
        <v>89</v>
      </c>
      <c r="CE20" s="1">
        <v>92</v>
      </c>
      <c r="CF20" s="1">
        <v>83</v>
      </c>
      <c r="CG20" s="1">
        <v>92</v>
      </c>
      <c r="CH20" s="1">
        <v>98</v>
      </c>
      <c r="CI20" s="1">
        <v>75</v>
      </c>
      <c r="CJ20" s="1">
        <v>83</v>
      </c>
      <c r="CK20" s="1">
        <v>74</v>
      </c>
      <c r="CL20" s="1">
        <v>78</v>
      </c>
      <c r="CM20" s="1">
        <v>83</v>
      </c>
      <c r="CN20" s="1">
        <v>97</v>
      </c>
      <c r="CO20" s="1">
        <v>74</v>
      </c>
      <c r="CP20" s="1">
        <v>78</v>
      </c>
      <c r="CQ20" s="1">
        <v>61</v>
      </c>
      <c r="CR20" s="1">
        <v>42</v>
      </c>
      <c r="CS20" s="1">
        <v>83</v>
      </c>
      <c r="CT20" s="1">
        <v>78</v>
      </c>
      <c r="CU20" s="1">
        <v>87</v>
      </c>
      <c r="CV20" s="1">
        <v>89</v>
      </c>
      <c r="CW20" s="1">
        <v>74</v>
      </c>
      <c r="CX20" s="1">
        <v>62</v>
      </c>
      <c r="CY20" s="1">
        <v>78</v>
      </c>
      <c r="CZ20" s="1">
        <v>1</v>
      </c>
      <c r="DA20" s="1">
        <v>72</v>
      </c>
      <c r="DB20" s="1">
        <v>62</v>
      </c>
      <c r="DC20" s="1">
        <v>73</v>
      </c>
      <c r="DD20" s="1">
        <v>78</v>
      </c>
      <c r="DE20" s="1">
        <v>40</v>
      </c>
      <c r="DF20" s="1">
        <v>78</v>
      </c>
      <c r="DG20" s="1">
        <v>86</v>
      </c>
      <c r="DH20" s="1">
        <v>52</v>
      </c>
      <c r="DI20" s="1">
        <v>70</v>
      </c>
      <c r="DJ20" s="1">
        <v>72</v>
      </c>
      <c r="DK20" s="1">
        <v>63</v>
      </c>
      <c r="DL20" s="1">
        <v>65</v>
      </c>
      <c r="DM20" s="1">
        <v>78</v>
      </c>
      <c r="DN20" s="1">
        <v>83</v>
      </c>
      <c r="DO20" s="1">
        <v>73</v>
      </c>
      <c r="DP20" s="1">
        <v>72</v>
      </c>
      <c r="DQ20" s="1">
        <v>40</v>
      </c>
      <c r="DR20" s="1">
        <v>52</v>
      </c>
      <c r="DS20" s="1">
        <v>73</v>
      </c>
      <c r="DT20" s="1">
        <v>92</v>
      </c>
      <c r="DU20" s="1">
        <v>82</v>
      </c>
      <c r="DV20" s="1">
        <v>82</v>
      </c>
      <c r="DW20" s="1">
        <v>92</v>
      </c>
      <c r="DX20" s="1">
        <v>92</v>
      </c>
    </row>
    <row r="21" spans="1:128" s="1" customFormat="1" ht="25" customHeight="1">
      <c r="A21" s="10" t="s">
        <v>132</v>
      </c>
      <c r="B21" s="1">
        <v>58</v>
      </c>
      <c r="C21" s="1">
        <v>16</v>
      </c>
      <c r="D21" s="1">
        <v>17</v>
      </c>
      <c r="E21" s="1">
        <v>28</v>
      </c>
      <c r="F21" s="1">
        <v>0</v>
      </c>
      <c r="G21" s="1">
        <v>21</v>
      </c>
      <c r="H21" s="1">
        <v>16</v>
      </c>
      <c r="I21" s="1">
        <v>16</v>
      </c>
      <c r="J21" s="1">
        <v>15</v>
      </c>
      <c r="K21" s="1">
        <v>0</v>
      </c>
      <c r="L21" s="1">
        <v>55</v>
      </c>
      <c r="M21" s="1">
        <v>34</v>
      </c>
      <c r="N21" s="1">
        <v>29</v>
      </c>
      <c r="O21" s="1">
        <v>34</v>
      </c>
      <c r="P21" s="1">
        <v>34</v>
      </c>
      <c r="Q21" s="1">
        <v>34</v>
      </c>
      <c r="R21" s="1">
        <v>35</v>
      </c>
      <c r="S21" s="1">
        <v>35</v>
      </c>
      <c r="T21" s="1">
        <v>34</v>
      </c>
      <c r="U21" s="1">
        <v>0</v>
      </c>
      <c r="V21" s="1">
        <v>16</v>
      </c>
      <c r="W21" s="1">
        <v>0</v>
      </c>
      <c r="X21" s="1">
        <v>16</v>
      </c>
      <c r="Y21" s="1">
        <v>34</v>
      </c>
      <c r="Z21" s="1">
        <v>34</v>
      </c>
      <c r="AA21" s="1">
        <v>21</v>
      </c>
      <c r="AB21" s="1">
        <v>34</v>
      </c>
      <c r="AC21" s="1">
        <v>20</v>
      </c>
      <c r="AD21" s="1">
        <v>34</v>
      </c>
      <c r="AE21" s="1">
        <v>16</v>
      </c>
      <c r="AF21" s="1">
        <v>16</v>
      </c>
      <c r="AG21" s="1">
        <v>35</v>
      </c>
      <c r="AH21" s="1">
        <v>20</v>
      </c>
      <c r="AI21" s="1">
        <v>10</v>
      </c>
      <c r="AJ21" s="1">
        <v>8</v>
      </c>
      <c r="AK21" s="1">
        <v>35</v>
      </c>
      <c r="AL21" s="1">
        <v>35</v>
      </c>
      <c r="AM21" s="1">
        <v>0</v>
      </c>
      <c r="AN21" s="1">
        <v>0</v>
      </c>
      <c r="AO21" s="1">
        <v>20</v>
      </c>
      <c r="AP21" s="1">
        <v>0</v>
      </c>
      <c r="AQ21" s="1">
        <v>35</v>
      </c>
      <c r="AR21" s="1">
        <v>0</v>
      </c>
      <c r="AS21" s="1">
        <v>35</v>
      </c>
      <c r="AT21" s="1">
        <v>35</v>
      </c>
      <c r="AU21" s="1">
        <v>16</v>
      </c>
      <c r="AV21" s="1">
        <v>8</v>
      </c>
      <c r="AW21" s="1">
        <v>20</v>
      </c>
      <c r="AX21" s="1">
        <v>35</v>
      </c>
      <c r="AY21" s="1">
        <v>35</v>
      </c>
      <c r="AZ21" s="1">
        <v>35</v>
      </c>
      <c r="BA21" s="1">
        <v>20</v>
      </c>
      <c r="BB21" s="1">
        <v>16</v>
      </c>
      <c r="BC21" s="1">
        <v>58</v>
      </c>
      <c r="BD21" s="1">
        <v>16</v>
      </c>
      <c r="BE21" s="1">
        <v>57</v>
      </c>
      <c r="BF21" s="1">
        <v>35</v>
      </c>
      <c r="BG21" s="1">
        <v>61</v>
      </c>
      <c r="BH21" s="1">
        <v>78</v>
      </c>
      <c r="BI21" s="1">
        <v>57</v>
      </c>
      <c r="BJ21" s="1">
        <v>57</v>
      </c>
      <c r="BK21" s="1">
        <v>66</v>
      </c>
      <c r="BL21" s="1">
        <v>57</v>
      </c>
      <c r="BM21" s="1">
        <v>57</v>
      </c>
      <c r="BN21" s="1">
        <v>20</v>
      </c>
      <c r="BO21" s="1">
        <v>21</v>
      </c>
      <c r="BP21" s="1">
        <v>35</v>
      </c>
      <c r="BQ21" s="1">
        <v>66</v>
      </c>
      <c r="BR21" s="1">
        <v>35</v>
      </c>
      <c r="BS21" s="1">
        <v>35</v>
      </c>
      <c r="BT21" s="1">
        <v>78</v>
      </c>
      <c r="BU21" s="1">
        <v>16</v>
      </c>
      <c r="BV21" s="1">
        <v>89</v>
      </c>
      <c r="BW21" s="1">
        <v>68</v>
      </c>
      <c r="BX21" s="1">
        <v>41</v>
      </c>
      <c r="BY21" s="1">
        <v>82</v>
      </c>
      <c r="BZ21" s="1">
        <v>8</v>
      </c>
      <c r="CA21" s="1">
        <v>57</v>
      </c>
      <c r="CB21" s="1">
        <v>82</v>
      </c>
      <c r="CC21" s="1">
        <v>68</v>
      </c>
      <c r="CD21" s="1">
        <v>68</v>
      </c>
      <c r="CE21" s="1">
        <v>73</v>
      </c>
      <c r="CF21" s="1">
        <v>57</v>
      </c>
      <c r="CG21" s="1">
        <v>73</v>
      </c>
      <c r="CH21" s="1">
        <v>78</v>
      </c>
      <c r="CI21" s="1">
        <v>40</v>
      </c>
      <c r="CJ21" s="1">
        <v>57</v>
      </c>
      <c r="CK21" s="1">
        <v>40</v>
      </c>
      <c r="CL21" s="1">
        <v>44</v>
      </c>
      <c r="CM21" s="1">
        <v>57</v>
      </c>
      <c r="CN21" s="1">
        <v>78</v>
      </c>
      <c r="CO21" s="1">
        <v>40</v>
      </c>
      <c r="CP21" s="1">
        <v>44</v>
      </c>
      <c r="CQ21" s="1">
        <v>21</v>
      </c>
      <c r="CR21" s="1">
        <v>9</v>
      </c>
      <c r="CS21" s="1">
        <v>57</v>
      </c>
      <c r="CT21" s="1">
        <v>47</v>
      </c>
      <c r="CU21" s="1">
        <v>63</v>
      </c>
      <c r="CV21" s="1">
        <v>68</v>
      </c>
      <c r="CW21" s="1">
        <v>40</v>
      </c>
      <c r="CX21" s="1">
        <v>21</v>
      </c>
      <c r="CY21" s="1">
        <v>47</v>
      </c>
      <c r="CZ21" s="1">
        <v>79</v>
      </c>
      <c r="DA21" s="1">
        <v>34</v>
      </c>
      <c r="DB21" s="1">
        <v>21</v>
      </c>
      <c r="DC21" s="1">
        <v>38</v>
      </c>
      <c r="DD21" s="1">
        <v>47</v>
      </c>
      <c r="DE21" s="1">
        <v>0</v>
      </c>
      <c r="DF21" s="1">
        <v>47</v>
      </c>
      <c r="DG21" s="1">
        <v>62</v>
      </c>
      <c r="DH21" s="1">
        <v>13</v>
      </c>
      <c r="DI21" s="1">
        <v>32</v>
      </c>
      <c r="DJ21" s="1">
        <v>34</v>
      </c>
      <c r="DK21" s="1">
        <v>23</v>
      </c>
      <c r="DL21" s="1">
        <v>24</v>
      </c>
      <c r="DM21" s="1">
        <v>47</v>
      </c>
      <c r="DN21" s="1">
        <v>57</v>
      </c>
      <c r="DO21" s="1">
        <v>34</v>
      </c>
      <c r="DP21" s="1">
        <v>34</v>
      </c>
      <c r="DQ21" s="1">
        <v>0</v>
      </c>
      <c r="DR21" s="1">
        <v>13</v>
      </c>
      <c r="DS21" s="1">
        <v>35</v>
      </c>
      <c r="DT21" s="1">
        <v>78</v>
      </c>
      <c r="DU21" s="1">
        <v>57</v>
      </c>
      <c r="DV21" s="1">
        <v>57</v>
      </c>
      <c r="DW21" s="1">
        <v>78</v>
      </c>
      <c r="DX21" s="1">
        <v>78</v>
      </c>
    </row>
    <row r="22" spans="1:128" s="1" customFormat="1">
      <c r="A22" s="10" t="s">
        <v>133</v>
      </c>
      <c r="B22" s="1">
        <v>43</v>
      </c>
      <c r="C22" s="1">
        <v>0</v>
      </c>
      <c r="D22" s="1">
        <v>0</v>
      </c>
      <c r="E22" s="1">
        <v>14</v>
      </c>
      <c r="F22" s="1">
        <v>0</v>
      </c>
      <c r="G22" s="1">
        <v>9</v>
      </c>
      <c r="H22" s="1">
        <v>3</v>
      </c>
      <c r="I22" s="1">
        <v>0</v>
      </c>
      <c r="J22" s="1">
        <v>0</v>
      </c>
      <c r="K22" s="1">
        <v>0</v>
      </c>
      <c r="L22" s="1">
        <v>41</v>
      </c>
      <c r="M22" s="1">
        <v>21</v>
      </c>
      <c r="N22" s="1">
        <v>16</v>
      </c>
      <c r="O22" s="1">
        <v>21</v>
      </c>
      <c r="P22" s="1">
        <v>21</v>
      </c>
      <c r="Q22" s="1">
        <v>21</v>
      </c>
      <c r="R22" s="1">
        <v>22</v>
      </c>
      <c r="S22" s="1">
        <v>21</v>
      </c>
      <c r="T22" s="1">
        <v>21</v>
      </c>
      <c r="U22" s="1">
        <v>0</v>
      </c>
      <c r="V22" s="1">
        <v>0</v>
      </c>
      <c r="W22" s="1">
        <v>0</v>
      </c>
      <c r="X22" s="1">
        <v>3</v>
      </c>
      <c r="Y22" s="1">
        <v>21</v>
      </c>
      <c r="Z22" s="1">
        <v>21</v>
      </c>
      <c r="AA22" s="1">
        <v>12</v>
      </c>
      <c r="AB22" s="1">
        <v>21</v>
      </c>
      <c r="AC22" s="1">
        <v>18</v>
      </c>
      <c r="AD22" s="1">
        <v>21</v>
      </c>
      <c r="AE22" s="1">
        <v>3</v>
      </c>
      <c r="AF22" s="1">
        <v>3</v>
      </c>
      <c r="AG22" s="1">
        <v>22</v>
      </c>
      <c r="AH22" s="1">
        <v>10</v>
      </c>
      <c r="AI22" s="1">
        <v>0</v>
      </c>
      <c r="AJ22" s="1">
        <v>0</v>
      </c>
      <c r="AK22" s="1">
        <v>22</v>
      </c>
      <c r="AL22" s="1">
        <v>22</v>
      </c>
      <c r="AM22" s="1">
        <v>0</v>
      </c>
      <c r="AN22" s="1">
        <v>0</v>
      </c>
      <c r="AO22" s="1">
        <v>10</v>
      </c>
      <c r="AP22" s="1">
        <v>0</v>
      </c>
      <c r="AQ22" s="1">
        <v>22</v>
      </c>
      <c r="AR22" s="1">
        <v>0</v>
      </c>
      <c r="AS22" s="1">
        <v>22</v>
      </c>
      <c r="AT22" s="1">
        <v>22</v>
      </c>
      <c r="AU22" s="1">
        <v>0</v>
      </c>
      <c r="AV22" s="1">
        <v>0</v>
      </c>
      <c r="AW22" s="1">
        <v>10</v>
      </c>
      <c r="AX22" s="1">
        <v>22</v>
      </c>
      <c r="AY22" s="1">
        <v>22</v>
      </c>
      <c r="AZ22" s="1">
        <v>22</v>
      </c>
      <c r="BA22" s="1">
        <v>10</v>
      </c>
      <c r="BB22" s="1">
        <v>0</v>
      </c>
      <c r="BC22" s="1">
        <v>43</v>
      </c>
      <c r="BD22" s="1">
        <v>0</v>
      </c>
      <c r="BE22" s="1">
        <v>43</v>
      </c>
      <c r="BF22" s="1">
        <v>22</v>
      </c>
      <c r="BG22" s="1">
        <v>49</v>
      </c>
      <c r="BH22" s="1">
        <v>68</v>
      </c>
      <c r="BI22" s="1">
        <v>43</v>
      </c>
      <c r="BJ22" s="1">
        <v>43</v>
      </c>
      <c r="BK22" s="1">
        <v>54</v>
      </c>
      <c r="BL22" s="1">
        <v>43</v>
      </c>
      <c r="BM22" s="1">
        <v>43</v>
      </c>
      <c r="BN22" s="1">
        <v>10</v>
      </c>
      <c r="BO22" s="1">
        <v>11</v>
      </c>
      <c r="BP22" s="1">
        <v>22</v>
      </c>
      <c r="BQ22" s="1">
        <v>54</v>
      </c>
      <c r="BR22" s="1">
        <v>22</v>
      </c>
      <c r="BS22" s="1">
        <v>22</v>
      </c>
      <c r="BT22" s="1">
        <v>68</v>
      </c>
      <c r="BU22" s="1">
        <v>0</v>
      </c>
      <c r="BV22" s="1">
        <v>78</v>
      </c>
      <c r="BW22" s="1">
        <v>57</v>
      </c>
      <c r="BX22" s="1">
        <v>28</v>
      </c>
      <c r="BY22" s="1">
        <v>73</v>
      </c>
      <c r="BZ22" s="1">
        <v>0</v>
      </c>
      <c r="CA22" s="1">
        <v>42</v>
      </c>
      <c r="CB22" s="1">
        <v>73</v>
      </c>
      <c r="CC22" s="1">
        <v>57</v>
      </c>
      <c r="CD22" s="1">
        <v>57</v>
      </c>
      <c r="CE22" s="1">
        <v>62</v>
      </c>
      <c r="CF22" s="1">
        <v>42</v>
      </c>
      <c r="CG22" s="1">
        <v>62</v>
      </c>
      <c r="CH22" s="1">
        <v>65</v>
      </c>
      <c r="CI22" s="1">
        <v>28</v>
      </c>
      <c r="CJ22" s="1">
        <v>42</v>
      </c>
      <c r="CK22" s="1">
        <v>28</v>
      </c>
      <c r="CL22" s="1">
        <v>32</v>
      </c>
      <c r="CM22" s="1">
        <v>42</v>
      </c>
      <c r="CN22" s="1">
        <v>69</v>
      </c>
      <c r="CO22" s="1">
        <v>28</v>
      </c>
      <c r="CP22" s="1">
        <v>32</v>
      </c>
      <c r="CQ22" s="1">
        <v>11</v>
      </c>
      <c r="CR22" s="1">
        <v>0</v>
      </c>
      <c r="CS22" s="1">
        <v>42</v>
      </c>
      <c r="CT22" s="1">
        <v>32</v>
      </c>
      <c r="CU22" s="1">
        <v>50</v>
      </c>
      <c r="CV22" s="1">
        <v>54</v>
      </c>
      <c r="CW22" s="1">
        <v>28</v>
      </c>
      <c r="CX22" s="1">
        <v>10</v>
      </c>
      <c r="CY22" s="1">
        <v>32</v>
      </c>
      <c r="CZ22" s="1">
        <v>71</v>
      </c>
      <c r="DA22" s="1">
        <v>23</v>
      </c>
      <c r="DB22" s="1">
        <v>10</v>
      </c>
      <c r="DC22" s="1">
        <v>26</v>
      </c>
      <c r="DD22" s="1">
        <v>32</v>
      </c>
      <c r="DE22" s="1">
        <v>0</v>
      </c>
      <c r="DF22" s="1">
        <v>32</v>
      </c>
      <c r="DG22" s="1">
        <v>51</v>
      </c>
      <c r="DH22" s="1">
        <v>9</v>
      </c>
      <c r="DI22" s="1">
        <v>18</v>
      </c>
      <c r="DJ22" s="1">
        <v>23</v>
      </c>
      <c r="DK22" s="1">
        <v>13</v>
      </c>
      <c r="DL22" s="1">
        <v>14</v>
      </c>
      <c r="DM22" s="1">
        <v>32</v>
      </c>
      <c r="DN22" s="1">
        <v>42</v>
      </c>
      <c r="DO22" s="1">
        <v>21</v>
      </c>
      <c r="DP22" s="1">
        <v>23</v>
      </c>
      <c r="DQ22" s="1">
        <v>0</v>
      </c>
      <c r="DR22" s="1">
        <v>9</v>
      </c>
      <c r="DS22" s="1">
        <v>24</v>
      </c>
      <c r="DT22" s="1">
        <v>69</v>
      </c>
      <c r="DU22" s="1">
        <v>39</v>
      </c>
      <c r="DV22" s="1">
        <v>39</v>
      </c>
      <c r="DW22" s="1">
        <v>69</v>
      </c>
      <c r="DX22" s="1">
        <v>69</v>
      </c>
    </row>
    <row r="23" spans="1:128" s="1" customFormat="1" ht="27" customHeight="1">
      <c r="A23" s="10" t="s">
        <v>134</v>
      </c>
      <c r="B23" s="1">
        <v>21</v>
      </c>
      <c r="C23" s="1">
        <v>3</v>
      </c>
      <c r="D23" s="1">
        <v>73</v>
      </c>
      <c r="E23" s="1">
        <v>83</v>
      </c>
      <c r="F23" s="1">
        <v>14</v>
      </c>
      <c r="G23" s="1">
        <v>12</v>
      </c>
      <c r="H23" s="1">
        <v>60</v>
      </c>
      <c r="I23" s="1">
        <v>71</v>
      </c>
      <c r="J23" s="1">
        <v>18</v>
      </c>
      <c r="K23" s="1">
        <v>3</v>
      </c>
      <c r="L23" s="1">
        <v>88</v>
      </c>
      <c r="M23" s="1">
        <v>33</v>
      </c>
      <c r="N23" s="1">
        <v>36</v>
      </c>
      <c r="O23" s="1">
        <v>21</v>
      </c>
      <c r="P23" s="1">
        <v>79</v>
      </c>
      <c r="Q23" s="1">
        <v>12</v>
      </c>
      <c r="R23" s="1">
        <v>0.3</v>
      </c>
      <c r="S23" s="1">
        <v>7</v>
      </c>
      <c r="T23" s="1">
        <v>86</v>
      </c>
      <c r="U23" s="1">
        <v>85</v>
      </c>
      <c r="V23" s="1">
        <v>70</v>
      </c>
      <c r="W23" s="1">
        <v>78</v>
      </c>
      <c r="X23" s="1">
        <v>73</v>
      </c>
      <c r="Y23" s="1">
        <v>61</v>
      </c>
      <c r="Z23" s="1">
        <v>69</v>
      </c>
      <c r="AA23" s="1">
        <v>10</v>
      </c>
      <c r="AB23" s="1">
        <v>35</v>
      </c>
      <c r="AC23" s="1">
        <v>5</v>
      </c>
      <c r="AD23" s="1">
        <v>6</v>
      </c>
      <c r="AE23" s="1">
        <v>35</v>
      </c>
      <c r="AF23" s="1">
        <v>12</v>
      </c>
      <c r="AG23" s="1">
        <v>95</v>
      </c>
      <c r="AH23" s="1">
        <v>77</v>
      </c>
      <c r="AI23" s="1">
        <v>25</v>
      </c>
      <c r="AJ23" s="1">
        <v>9</v>
      </c>
      <c r="AK23" s="1">
        <v>88</v>
      </c>
      <c r="AL23" s="1">
        <v>12</v>
      </c>
      <c r="AM23" s="1">
        <v>8</v>
      </c>
      <c r="AN23" s="1">
        <v>67</v>
      </c>
      <c r="AO23" s="1">
        <v>7</v>
      </c>
      <c r="AP23" s="1">
        <v>62</v>
      </c>
      <c r="AQ23" s="1">
        <v>74</v>
      </c>
      <c r="AR23" s="1">
        <v>8</v>
      </c>
      <c r="AS23" s="1">
        <v>58</v>
      </c>
      <c r="AT23" s="1">
        <v>3</v>
      </c>
      <c r="AU23" s="1">
        <v>1</v>
      </c>
      <c r="AV23" s="1">
        <v>59</v>
      </c>
      <c r="AW23" s="1">
        <v>7</v>
      </c>
      <c r="AX23" s="1">
        <v>59</v>
      </c>
      <c r="AY23" s="1">
        <v>70</v>
      </c>
      <c r="AZ23" s="1">
        <v>32</v>
      </c>
      <c r="BA23" s="1">
        <v>59</v>
      </c>
      <c r="BB23" s="1">
        <v>59</v>
      </c>
      <c r="BC23" s="1">
        <v>3</v>
      </c>
      <c r="BD23" s="1">
        <v>9</v>
      </c>
      <c r="BE23" s="1">
        <v>89</v>
      </c>
      <c r="BF23" s="1">
        <v>23</v>
      </c>
      <c r="BG23" s="1">
        <v>60</v>
      </c>
      <c r="BH23" s="1">
        <v>1</v>
      </c>
      <c r="BI23" s="1">
        <v>60</v>
      </c>
      <c r="BJ23" s="1">
        <v>59</v>
      </c>
      <c r="BK23" s="1">
        <v>59</v>
      </c>
      <c r="BL23" s="1">
        <v>18</v>
      </c>
      <c r="BM23" s="1">
        <v>46</v>
      </c>
      <c r="BN23" s="1">
        <v>34</v>
      </c>
      <c r="BO23" s="1">
        <v>1</v>
      </c>
      <c r="BP23" s="1">
        <v>27</v>
      </c>
      <c r="BQ23" s="1">
        <v>1</v>
      </c>
      <c r="BR23" s="1">
        <v>3</v>
      </c>
      <c r="BS23" s="1">
        <v>9</v>
      </c>
      <c r="BT23" s="1">
        <v>14</v>
      </c>
      <c r="BU23" s="1">
        <v>0.6</v>
      </c>
      <c r="BV23" s="1">
        <v>60</v>
      </c>
      <c r="BW23" s="1">
        <v>58</v>
      </c>
      <c r="BX23" s="1">
        <v>4</v>
      </c>
      <c r="BY23" s="1">
        <v>54</v>
      </c>
      <c r="BZ23" s="1">
        <v>3</v>
      </c>
      <c r="CA23" s="1">
        <v>57</v>
      </c>
      <c r="CB23" s="1">
        <v>48</v>
      </c>
      <c r="CC23" s="1">
        <v>47</v>
      </c>
      <c r="CD23" s="1">
        <v>18</v>
      </c>
      <c r="CE23" s="1">
        <v>49</v>
      </c>
      <c r="CF23" s="1">
        <v>18</v>
      </c>
      <c r="CG23" s="1">
        <v>49</v>
      </c>
      <c r="CH23" s="1">
        <v>57</v>
      </c>
      <c r="CI23" s="1">
        <v>48</v>
      </c>
      <c r="CJ23" s="1">
        <v>49</v>
      </c>
      <c r="CK23" s="1">
        <v>48</v>
      </c>
      <c r="CL23" s="1">
        <v>7</v>
      </c>
      <c r="CM23" s="1">
        <v>11</v>
      </c>
      <c r="CN23" s="1">
        <v>71</v>
      </c>
      <c r="CO23" s="1">
        <v>70</v>
      </c>
      <c r="CP23" s="1">
        <v>80</v>
      </c>
      <c r="CQ23" s="1">
        <v>14</v>
      </c>
      <c r="CR23" s="1">
        <v>4</v>
      </c>
      <c r="CS23" s="1">
        <v>21</v>
      </c>
      <c r="CT23" s="1">
        <v>18</v>
      </c>
      <c r="CU23" s="1">
        <v>57</v>
      </c>
      <c r="CV23" s="1">
        <v>82</v>
      </c>
      <c r="CW23" s="1">
        <v>12</v>
      </c>
      <c r="CX23" s="1">
        <v>6</v>
      </c>
      <c r="CY23" s="1">
        <v>59</v>
      </c>
      <c r="CZ23" s="1">
        <v>58</v>
      </c>
      <c r="DA23" s="1">
        <v>61</v>
      </c>
      <c r="DB23" s="1">
        <v>21</v>
      </c>
      <c r="DC23" s="1">
        <v>27</v>
      </c>
      <c r="DD23" s="1">
        <v>12</v>
      </c>
      <c r="DE23" s="1">
        <v>14</v>
      </c>
      <c r="DF23" s="1">
        <v>79</v>
      </c>
      <c r="DG23" s="1">
        <v>84</v>
      </c>
      <c r="DH23" s="1">
        <v>68</v>
      </c>
      <c r="DI23" s="1">
        <v>5</v>
      </c>
      <c r="DJ23" s="1">
        <v>58</v>
      </c>
      <c r="DK23" s="1">
        <v>12</v>
      </c>
      <c r="DL23" s="1">
        <v>5</v>
      </c>
      <c r="DM23" s="1">
        <v>59</v>
      </c>
      <c r="DN23" s="1">
        <v>21</v>
      </c>
      <c r="DO23" s="1">
        <v>6</v>
      </c>
      <c r="DP23" s="1">
        <v>69</v>
      </c>
      <c r="DQ23" s="1">
        <v>6</v>
      </c>
      <c r="DR23" s="1">
        <v>13</v>
      </c>
      <c r="DS23" s="1">
        <v>30</v>
      </c>
      <c r="DT23" s="1">
        <v>59</v>
      </c>
      <c r="DU23" s="1">
        <v>59</v>
      </c>
      <c r="DV23" s="1">
        <v>55</v>
      </c>
      <c r="DW23" s="1">
        <v>57</v>
      </c>
      <c r="DX23" s="1">
        <v>53</v>
      </c>
    </row>
    <row r="24" spans="1:128" s="1" customFormat="1">
      <c r="A24" s="10" t="s">
        <v>135</v>
      </c>
      <c r="B24" s="1" t="s">
        <v>136</v>
      </c>
      <c r="C24" s="1" t="s">
        <v>136</v>
      </c>
      <c r="D24" s="1" t="s">
        <v>137</v>
      </c>
      <c r="E24" s="1" t="s">
        <v>137</v>
      </c>
      <c r="F24" s="1" t="s">
        <v>136</v>
      </c>
      <c r="G24" s="1" t="s">
        <v>136</v>
      </c>
      <c r="H24" s="1" t="s">
        <v>137</v>
      </c>
      <c r="I24" s="1" t="s">
        <v>137</v>
      </c>
      <c r="J24" s="1" t="s">
        <v>136</v>
      </c>
      <c r="K24" s="1" t="s">
        <v>136</v>
      </c>
      <c r="L24" s="1" t="s">
        <v>136</v>
      </c>
      <c r="M24" s="1" t="s">
        <v>136</v>
      </c>
      <c r="N24" s="1" t="s">
        <v>137</v>
      </c>
      <c r="O24" s="1" t="s">
        <v>136</v>
      </c>
      <c r="P24" s="1" t="s">
        <v>137</v>
      </c>
      <c r="Q24" s="1" t="s">
        <v>136</v>
      </c>
      <c r="R24" s="1" t="s">
        <v>137</v>
      </c>
      <c r="S24" s="1" t="s">
        <v>137</v>
      </c>
      <c r="T24" s="1" t="s">
        <v>137</v>
      </c>
      <c r="U24" s="1" t="s">
        <v>137</v>
      </c>
      <c r="V24" s="1" t="s">
        <v>137</v>
      </c>
      <c r="W24" s="1" t="s">
        <v>137</v>
      </c>
      <c r="X24" s="1" t="s">
        <v>137</v>
      </c>
      <c r="Y24" s="1" t="s">
        <v>137</v>
      </c>
      <c r="Z24" s="1" t="s">
        <v>137</v>
      </c>
      <c r="AA24" s="1" t="s">
        <v>136</v>
      </c>
      <c r="AB24" s="1" t="s">
        <v>136</v>
      </c>
      <c r="AC24" s="1" t="s">
        <v>136</v>
      </c>
      <c r="AD24" s="1" t="s">
        <v>136</v>
      </c>
      <c r="AE24" s="1" t="s">
        <v>136</v>
      </c>
      <c r="AF24" s="1" t="s">
        <v>136</v>
      </c>
      <c r="AG24" s="1" t="s">
        <v>137</v>
      </c>
      <c r="AH24" s="1" t="s">
        <v>137</v>
      </c>
      <c r="AI24" s="1" t="s">
        <v>136</v>
      </c>
      <c r="AJ24" s="1" t="s">
        <v>136</v>
      </c>
      <c r="AK24" s="1" t="s">
        <v>137</v>
      </c>
      <c r="AL24" s="1" t="s">
        <v>136</v>
      </c>
      <c r="AM24" s="1" t="s">
        <v>136</v>
      </c>
      <c r="AN24" s="1" t="s">
        <v>137</v>
      </c>
      <c r="AO24" s="1" t="s">
        <v>136</v>
      </c>
      <c r="AP24" s="1" t="s">
        <v>137</v>
      </c>
      <c r="AQ24" s="1" t="s">
        <v>137</v>
      </c>
      <c r="AR24" s="1" t="s">
        <v>136</v>
      </c>
      <c r="AS24" s="1" t="s">
        <v>136</v>
      </c>
      <c r="AT24" s="1" t="s">
        <v>136</v>
      </c>
      <c r="AU24" s="1" t="s">
        <v>136</v>
      </c>
      <c r="AV24" s="1" t="s">
        <v>137</v>
      </c>
      <c r="AW24" s="1" t="s">
        <v>136</v>
      </c>
      <c r="AX24" s="1" t="s">
        <v>136</v>
      </c>
      <c r="AY24" s="1" t="s">
        <v>137</v>
      </c>
      <c r="AZ24" s="1" t="s">
        <v>136</v>
      </c>
      <c r="BA24" s="1" t="s">
        <v>136</v>
      </c>
      <c r="BB24" s="1" t="s">
        <v>136</v>
      </c>
      <c r="BC24" s="1" t="s">
        <v>137</v>
      </c>
      <c r="BD24" s="1" t="s">
        <v>136</v>
      </c>
      <c r="BE24" s="1" t="s">
        <v>136</v>
      </c>
      <c r="BF24" s="1" t="s">
        <v>136</v>
      </c>
      <c r="BG24" s="1" t="s">
        <v>136</v>
      </c>
      <c r="BH24" s="1" t="s">
        <v>137</v>
      </c>
      <c r="BI24" s="1" t="s">
        <v>136</v>
      </c>
      <c r="BJ24" s="1" t="s">
        <v>136</v>
      </c>
      <c r="BK24" s="1" t="s">
        <v>136</v>
      </c>
      <c r="BL24" s="1" t="s">
        <v>136</v>
      </c>
      <c r="BM24" s="1" t="s">
        <v>136</v>
      </c>
      <c r="BN24" s="1" t="s">
        <v>136</v>
      </c>
      <c r="BO24" s="1" t="s">
        <v>136</v>
      </c>
      <c r="BP24" s="1" t="s">
        <v>136</v>
      </c>
      <c r="BQ24" s="1" t="s">
        <v>137</v>
      </c>
      <c r="BR24" s="1" t="s">
        <v>137</v>
      </c>
      <c r="BS24" s="1" t="s">
        <v>136</v>
      </c>
      <c r="BT24" s="1" t="s">
        <v>137</v>
      </c>
      <c r="BU24" s="1" t="s">
        <v>136</v>
      </c>
      <c r="BV24" s="1" t="s">
        <v>136</v>
      </c>
      <c r="BW24" s="1" t="s">
        <v>136</v>
      </c>
      <c r="BX24" s="1" t="s">
        <v>136</v>
      </c>
      <c r="BY24" s="1" t="s">
        <v>136</v>
      </c>
      <c r="BZ24" s="1" t="s">
        <v>136</v>
      </c>
      <c r="CA24" s="1" t="s">
        <v>136</v>
      </c>
      <c r="CB24" s="1" t="s">
        <v>136</v>
      </c>
      <c r="CC24" s="1" t="s">
        <v>136</v>
      </c>
      <c r="CD24" s="1" t="s">
        <v>137</v>
      </c>
      <c r="CE24" s="1" t="s">
        <v>136</v>
      </c>
      <c r="CF24" s="1" t="s">
        <v>136</v>
      </c>
      <c r="CG24" s="1" t="s">
        <v>136</v>
      </c>
      <c r="CH24" s="1" t="s">
        <v>136</v>
      </c>
      <c r="CI24" s="1" t="s">
        <v>137</v>
      </c>
      <c r="CJ24" s="1" t="s">
        <v>136</v>
      </c>
      <c r="CK24" s="1" t="s">
        <v>136</v>
      </c>
      <c r="CL24" s="1" t="s">
        <v>136</v>
      </c>
      <c r="CM24" s="1" t="s">
        <v>137</v>
      </c>
      <c r="CN24" s="1" t="s">
        <v>136</v>
      </c>
      <c r="CO24" s="1" t="s">
        <v>137</v>
      </c>
      <c r="CP24" s="1" t="s">
        <v>137</v>
      </c>
      <c r="CQ24" s="1" t="s">
        <v>136</v>
      </c>
      <c r="CR24" s="1" t="s">
        <v>136</v>
      </c>
      <c r="CS24" s="1" t="s">
        <v>136</v>
      </c>
      <c r="CT24" s="1" t="s">
        <v>136</v>
      </c>
      <c r="CU24" s="1" t="s">
        <v>136</v>
      </c>
      <c r="CV24" s="1" t="s">
        <v>136</v>
      </c>
      <c r="CW24" s="1" t="s">
        <v>136</v>
      </c>
      <c r="CX24" s="1" t="s">
        <v>136</v>
      </c>
      <c r="CY24" s="1" t="s">
        <v>137</v>
      </c>
      <c r="CZ24" s="1" t="s">
        <v>136</v>
      </c>
      <c r="DA24" s="1" t="s">
        <v>136</v>
      </c>
      <c r="DB24" s="1" t="s">
        <v>136</v>
      </c>
      <c r="DC24" s="1" t="s">
        <v>136</v>
      </c>
      <c r="DD24" s="1" t="s">
        <v>136</v>
      </c>
      <c r="DE24" s="1" t="s">
        <v>136</v>
      </c>
      <c r="DF24" s="1" t="s">
        <v>137</v>
      </c>
      <c r="DG24" s="1" t="s">
        <v>136</v>
      </c>
      <c r="DH24" s="1" t="s">
        <v>136</v>
      </c>
      <c r="DI24" s="1" t="s">
        <v>136</v>
      </c>
      <c r="DJ24" s="1" t="s">
        <v>136</v>
      </c>
      <c r="DK24" s="1" t="s">
        <v>136</v>
      </c>
      <c r="DL24" s="1" t="s">
        <v>136</v>
      </c>
      <c r="DM24" s="1" t="s">
        <v>136</v>
      </c>
      <c r="DN24" s="1" t="s">
        <v>136</v>
      </c>
      <c r="DO24" s="1" t="s">
        <v>136</v>
      </c>
      <c r="DP24" s="1" t="s">
        <v>136</v>
      </c>
      <c r="DQ24" s="1" t="s">
        <v>136</v>
      </c>
      <c r="DR24" s="1" t="s">
        <v>136</v>
      </c>
      <c r="DS24" s="1" t="s">
        <v>136</v>
      </c>
      <c r="DT24" s="1" t="s">
        <v>136</v>
      </c>
      <c r="DU24" s="1" t="s">
        <v>136</v>
      </c>
      <c r="DV24" s="1" t="s">
        <v>136</v>
      </c>
      <c r="DW24" s="1" t="s">
        <v>136</v>
      </c>
      <c r="DX24" s="1" t="s">
        <v>136</v>
      </c>
    </row>
    <row r="25" spans="1:128" s="1" customFormat="1">
      <c r="A25" s="10" t="s">
        <v>138</v>
      </c>
      <c r="B25" s="1" t="s">
        <v>136</v>
      </c>
      <c r="C25" s="1" t="s">
        <v>136</v>
      </c>
      <c r="D25" s="1" t="s">
        <v>137</v>
      </c>
      <c r="E25" s="1" t="s">
        <v>136</v>
      </c>
      <c r="F25" s="1" t="s">
        <v>136</v>
      </c>
      <c r="G25" s="1" t="s">
        <v>136</v>
      </c>
      <c r="H25" s="1" t="s">
        <v>137</v>
      </c>
      <c r="I25" s="1" t="s">
        <v>136</v>
      </c>
      <c r="J25" s="1" t="s">
        <v>136</v>
      </c>
      <c r="K25" s="1" t="s">
        <v>136</v>
      </c>
      <c r="L25" s="1" t="s">
        <v>136</v>
      </c>
      <c r="M25" s="1" t="s">
        <v>136</v>
      </c>
      <c r="N25" s="1" t="s">
        <v>136</v>
      </c>
      <c r="O25" s="1" t="s">
        <v>136</v>
      </c>
      <c r="P25" s="1" t="s">
        <v>136</v>
      </c>
      <c r="Q25" s="1" t="s">
        <v>136</v>
      </c>
      <c r="R25" s="1" t="s">
        <v>137</v>
      </c>
      <c r="S25" s="1" t="s">
        <v>137</v>
      </c>
      <c r="T25" s="1" t="s">
        <v>136</v>
      </c>
      <c r="U25" s="1" t="s">
        <v>137</v>
      </c>
      <c r="V25" s="1" t="s">
        <v>136</v>
      </c>
      <c r="W25" s="1" t="s">
        <v>137</v>
      </c>
      <c r="X25" s="1" t="s">
        <v>137</v>
      </c>
      <c r="Y25" s="1" t="s">
        <v>136</v>
      </c>
      <c r="Z25" s="1" t="s">
        <v>136</v>
      </c>
      <c r="AA25" s="1" t="s">
        <v>136</v>
      </c>
      <c r="AB25" s="1" t="s">
        <v>136</v>
      </c>
      <c r="AC25" s="1" t="s">
        <v>137</v>
      </c>
      <c r="AD25" s="1" t="s">
        <v>137</v>
      </c>
      <c r="AE25" s="1" t="s">
        <v>137</v>
      </c>
      <c r="AF25" s="1" t="s">
        <v>136</v>
      </c>
      <c r="AG25" s="1" t="s">
        <v>136</v>
      </c>
      <c r="AH25" s="1" t="s">
        <v>136</v>
      </c>
      <c r="AI25" s="1" t="s">
        <v>137</v>
      </c>
      <c r="AJ25" s="1" t="s">
        <v>136</v>
      </c>
      <c r="AK25" s="1" t="s">
        <v>136</v>
      </c>
      <c r="AL25" s="1" t="s">
        <v>136</v>
      </c>
      <c r="AM25" s="1" t="s">
        <v>136</v>
      </c>
      <c r="AN25" s="1" t="s">
        <v>137</v>
      </c>
      <c r="AO25" s="1" t="s">
        <v>137</v>
      </c>
      <c r="AP25" s="1" t="s">
        <v>137</v>
      </c>
      <c r="AQ25" s="1" t="s">
        <v>136</v>
      </c>
      <c r="AR25" s="1" t="s">
        <v>136</v>
      </c>
      <c r="AS25" s="1" t="s">
        <v>136</v>
      </c>
      <c r="AT25" s="1" t="s">
        <v>137</v>
      </c>
      <c r="AU25" s="1" t="s">
        <v>136</v>
      </c>
      <c r="AV25" s="1" t="s">
        <v>137</v>
      </c>
      <c r="AW25" s="1" t="s">
        <v>137</v>
      </c>
      <c r="AX25" s="1" t="s">
        <v>136</v>
      </c>
      <c r="AY25" s="1" t="s">
        <v>136</v>
      </c>
      <c r="AZ25" s="1" t="s">
        <v>136</v>
      </c>
      <c r="BA25" s="1" t="s">
        <v>136</v>
      </c>
      <c r="BB25" s="1" t="s">
        <v>136</v>
      </c>
      <c r="BC25" s="1" t="s">
        <v>137</v>
      </c>
      <c r="BD25" s="1" t="s">
        <v>137</v>
      </c>
      <c r="BE25" s="1" t="s">
        <v>136</v>
      </c>
      <c r="BF25" s="1" t="s">
        <v>136</v>
      </c>
      <c r="BG25" s="1" t="s">
        <v>136</v>
      </c>
      <c r="BH25" s="1" t="s">
        <v>137</v>
      </c>
      <c r="BI25" s="1" t="s">
        <v>136</v>
      </c>
      <c r="BJ25" s="1" t="s">
        <v>136</v>
      </c>
      <c r="BK25" s="1" t="s">
        <v>136</v>
      </c>
      <c r="BL25" s="1" t="s">
        <v>136</v>
      </c>
      <c r="BM25" s="1" t="s">
        <v>136</v>
      </c>
      <c r="BN25" s="1" t="s">
        <v>137</v>
      </c>
      <c r="BO25" s="1" t="s">
        <v>137</v>
      </c>
      <c r="BP25" s="1" t="s">
        <v>136</v>
      </c>
      <c r="BQ25" s="1" t="s">
        <v>137</v>
      </c>
      <c r="BR25" s="1" t="s">
        <v>137</v>
      </c>
      <c r="BS25" s="1" t="s">
        <v>137</v>
      </c>
      <c r="BT25" s="1" t="s">
        <v>137</v>
      </c>
      <c r="BU25" s="1" t="s">
        <v>137</v>
      </c>
      <c r="BV25" s="1" t="s">
        <v>136</v>
      </c>
      <c r="BW25" s="1" t="s">
        <v>136</v>
      </c>
      <c r="BX25" s="1" t="s">
        <v>137</v>
      </c>
      <c r="BY25" s="1" t="s">
        <v>136</v>
      </c>
      <c r="BZ25" s="1" t="s">
        <v>136</v>
      </c>
      <c r="CA25" s="1" t="s">
        <v>136</v>
      </c>
      <c r="CB25" s="1" t="s">
        <v>136</v>
      </c>
      <c r="CC25" s="1" t="s">
        <v>136</v>
      </c>
      <c r="CD25" s="1" t="s">
        <v>136</v>
      </c>
      <c r="CE25" s="1" t="s">
        <v>136</v>
      </c>
      <c r="CF25" s="1" t="s">
        <v>136</v>
      </c>
      <c r="CG25" s="1" t="s">
        <v>136</v>
      </c>
      <c r="CH25" s="1" t="s">
        <v>136</v>
      </c>
      <c r="CI25" s="1" t="s">
        <v>136</v>
      </c>
      <c r="CJ25" s="1" t="s">
        <v>136</v>
      </c>
      <c r="CK25" s="1" t="s">
        <v>136</v>
      </c>
      <c r="CL25" s="1" t="s">
        <v>137</v>
      </c>
      <c r="CM25" s="1" t="s">
        <v>137</v>
      </c>
      <c r="CN25" s="1" t="s">
        <v>136</v>
      </c>
      <c r="CO25" s="1" t="s">
        <v>136</v>
      </c>
      <c r="CP25" s="1" t="s">
        <v>136</v>
      </c>
      <c r="CQ25" s="1" t="s">
        <v>137</v>
      </c>
      <c r="CR25" s="1" t="s">
        <v>136</v>
      </c>
      <c r="CS25" s="1" t="s">
        <v>136</v>
      </c>
      <c r="CT25" s="1" t="s">
        <v>136</v>
      </c>
      <c r="CU25" s="1" t="s">
        <v>136</v>
      </c>
      <c r="CV25" s="1" t="s">
        <v>136</v>
      </c>
      <c r="CW25" s="1" t="s">
        <v>136</v>
      </c>
      <c r="CX25" s="1" t="s">
        <v>137</v>
      </c>
      <c r="CY25" s="1" t="s">
        <v>136</v>
      </c>
      <c r="CZ25" s="1" t="s">
        <v>136</v>
      </c>
      <c r="DA25" s="1" t="s">
        <v>136</v>
      </c>
      <c r="DB25" s="1" t="s">
        <v>137</v>
      </c>
      <c r="DC25" s="1" t="s">
        <v>136</v>
      </c>
      <c r="DD25" s="1" t="s">
        <v>136</v>
      </c>
      <c r="DE25" s="1" t="s">
        <v>137</v>
      </c>
      <c r="DF25" s="1" t="s">
        <v>136</v>
      </c>
      <c r="DG25" s="1" t="s">
        <v>136</v>
      </c>
      <c r="DH25" s="1" t="s">
        <v>136</v>
      </c>
      <c r="DI25" s="1" t="s">
        <v>136</v>
      </c>
      <c r="DJ25" s="1" t="s">
        <v>136</v>
      </c>
      <c r="DK25" s="1" t="s">
        <v>136</v>
      </c>
      <c r="DL25" s="1" t="s">
        <v>137</v>
      </c>
      <c r="DM25" s="1" t="s">
        <v>136</v>
      </c>
      <c r="DN25" s="1" t="s">
        <v>136</v>
      </c>
      <c r="DO25" s="1" t="s">
        <v>137</v>
      </c>
      <c r="DP25" s="1" t="s">
        <v>136</v>
      </c>
      <c r="DQ25" s="1" t="s">
        <v>136</v>
      </c>
      <c r="DR25" s="1" t="s">
        <v>137</v>
      </c>
      <c r="DS25" s="1" t="s">
        <v>136</v>
      </c>
      <c r="DT25" s="1" t="s">
        <v>136</v>
      </c>
      <c r="DU25" s="1" t="s">
        <v>136</v>
      </c>
      <c r="DV25" s="1" t="s">
        <v>136</v>
      </c>
      <c r="DW25" s="1" t="s">
        <v>136</v>
      </c>
      <c r="DX25" s="1" t="s">
        <v>136</v>
      </c>
    </row>
    <row r="26" spans="1:128" s="1" customFormat="1">
      <c r="A26" s="10" t="s">
        <v>139</v>
      </c>
      <c r="B26" s="1" t="s">
        <v>136</v>
      </c>
      <c r="C26" s="1" t="s">
        <v>136</v>
      </c>
      <c r="D26" s="1" t="s">
        <v>137</v>
      </c>
      <c r="E26" s="1" t="s">
        <v>137</v>
      </c>
      <c r="F26" s="1" t="s">
        <v>136</v>
      </c>
      <c r="G26" s="1" t="s">
        <v>136</v>
      </c>
      <c r="H26" s="1" t="s">
        <v>137</v>
      </c>
      <c r="I26" s="1" t="s">
        <v>137</v>
      </c>
      <c r="J26" s="1" t="s">
        <v>136</v>
      </c>
      <c r="K26" s="1" t="s">
        <v>136</v>
      </c>
      <c r="L26" s="1" t="s">
        <v>136</v>
      </c>
      <c r="M26" s="1" t="s">
        <v>136</v>
      </c>
      <c r="N26" s="1" t="s">
        <v>137</v>
      </c>
      <c r="O26" s="1" t="s">
        <v>136</v>
      </c>
      <c r="P26" s="1" t="s">
        <v>137</v>
      </c>
      <c r="Q26" s="1" t="s">
        <v>136</v>
      </c>
      <c r="R26" s="1" t="s">
        <v>136</v>
      </c>
      <c r="S26" s="1" t="s">
        <v>136</v>
      </c>
      <c r="T26" s="1" t="s">
        <v>137</v>
      </c>
      <c r="U26" s="1" t="s">
        <v>137</v>
      </c>
      <c r="V26" s="1" t="s">
        <v>137</v>
      </c>
      <c r="W26" s="1" t="s">
        <v>137</v>
      </c>
      <c r="X26" s="1" t="s">
        <v>137</v>
      </c>
      <c r="Y26" s="1" t="s">
        <v>137</v>
      </c>
      <c r="Z26" s="1" t="s">
        <v>137</v>
      </c>
      <c r="AA26" s="1" t="s">
        <v>136</v>
      </c>
      <c r="AB26" s="1" t="s">
        <v>136</v>
      </c>
      <c r="AC26" s="1" t="s">
        <v>136</v>
      </c>
      <c r="AD26" s="1" t="s">
        <v>136</v>
      </c>
      <c r="AE26" s="1" t="s">
        <v>136</v>
      </c>
      <c r="AF26" s="1" t="s">
        <v>136</v>
      </c>
      <c r="AG26" s="1" t="s">
        <v>137</v>
      </c>
      <c r="AH26" s="1" t="s">
        <v>137</v>
      </c>
      <c r="AI26" s="1" t="s">
        <v>136</v>
      </c>
      <c r="AJ26" s="1" t="s">
        <v>136</v>
      </c>
      <c r="AK26" s="1" t="s">
        <v>137</v>
      </c>
      <c r="AL26" s="1" t="s">
        <v>136</v>
      </c>
      <c r="AM26" s="1" t="s">
        <v>136</v>
      </c>
      <c r="AN26" s="1" t="s">
        <v>137</v>
      </c>
      <c r="AO26" s="1" t="s">
        <v>136</v>
      </c>
      <c r="AP26" s="1" t="s">
        <v>137</v>
      </c>
      <c r="AQ26" s="1" t="s">
        <v>137</v>
      </c>
      <c r="AR26" s="1" t="s">
        <v>136</v>
      </c>
      <c r="AS26" s="1" t="s">
        <v>137</v>
      </c>
      <c r="AT26" s="1" t="s">
        <v>136</v>
      </c>
      <c r="AU26" s="1" t="s">
        <v>136</v>
      </c>
      <c r="AV26" s="1" t="s">
        <v>137</v>
      </c>
      <c r="AW26" s="1" t="s">
        <v>136</v>
      </c>
      <c r="AX26" s="1" t="s">
        <v>137</v>
      </c>
      <c r="AY26" s="1" t="s">
        <v>137</v>
      </c>
      <c r="AZ26" s="1" t="s">
        <v>136</v>
      </c>
      <c r="BA26" s="1" t="s">
        <v>137</v>
      </c>
      <c r="BB26" s="1" t="s">
        <v>137</v>
      </c>
      <c r="BC26" s="1" t="s">
        <v>137</v>
      </c>
      <c r="BD26" s="1" t="s">
        <v>136</v>
      </c>
      <c r="BE26" s="1" t="s">
        <v>136</v>
      </c>
      <c r="BF26" s="1" t="s">
        <v>136</v>
      </c>
      <c r="BG26" s="1" t="s">
        <v>136</v>
      </c>
      <c r="BH26" s="1" t="s">
        <v>137</v>
      </c>
      <c r="BI26" s="1" t="s">
        <v>136</v>
      </c>
      <c r="BJ26" s="1" t="s">
        <v>136</v>
      </c>
      <c r="BK26" s="1" t="s">
        <v>136</v>
      </c>
      <c r="BL26" s="1" t="s">
        <v>137</v>
      </c>
      <c r="BM26" s="1" t="s">
        <v>136</v>
      </c>
      <c r="BN26" s="1" t="s">
        <v>136</v>
      </c>
      <c r="BO26" s="1" t="s">
        <v>136</v>
      </c>
      <c r="BP26" s="1" t="s">
        <v>136</v>
      </c>
      <c r="BQ26" s="1" t="s">
        <v>137</v>
      </c>
      <c r="BR26" s="1" t="s">
        <v>136</v>
      </c>
      <c r="BS26" s="1" t="s">
        <v>136</v>
      </c>
      <c r="BT26" s="1" t="s">
        <v>137</v>
      </c>
      <c r="BU26" s="1" t="s">
        <v>136</v>
      </c>
      <c r="BV26" s="1" t="s">
        <v>136</v>
      </c>
      <c r="BW26" s="1" t="s">
        <v>136</v>
      </c>
      <c r="BX26" s="1" t="s">
        <v>136</v>
      </c>
      <c r="BY26" s="1" t="s">
        <v>136</v>
      </c>
      <c r="BZ26" s="1" t="s">
        <v>136</v>
      </c>
      <c r="CA26" s="1" t="s">
        <v>136</v>
      </c>
      <c r="CB26" s="1" t="s">
        <v>136</v>
      </c>
      <c r="CC26" s="1" t="s">
        <v>136</v>
      </c>
      <c r="CD26" s="1" t="s">
        <v>137</v>
      </c>
      <c r="CE26" s="1" t="s">
        <v>136</v>
      </c>
      <c r="CF26" s="1" t="s">
        <v>137</v>
      </c>
      <c r="CG26" s="1" t="s">
        <v>136</v>
      </c>
      <c r="CH26" s="1" t="s">
        <v>136</v>
      </c>
      <c r="CI26" s="1" t="s">
        <v>137</v>
      </c>
      <c r="CJ26" s="1" t="s">
        <v>136</v>
      </c>
      <c r="CK26" s="1" t="s">
        <v>137</v>
      </c>
      <c r="CL26" s="1" t="s">
        <v>136</v>
      </c>
      <c r="CM26" s="1" t="s">
        <v>137</v>
      </c>
      <c r="CN26" s="1" t="s">
        <v>136</v>
      </c>
      <c r="CO26" s="1" t="s">
        <v>137</v>
      </c>
      <c r="CP26" s="1" t="s">
        <v>137</v>
      </c>
      <c r="CQ26" s="1" t="s">
        <v>136</v>
      </c>
      <c r="CR26" s="1" t="s">
        <v>136</v>
      </c>
      <c r="CS26" s="1" t="s">
        <v>137</v>
      </c>
      <c r="CT26" s="1" t="s">
        <v>136</v>
      </c>
      <c r="CU26" s="1" t="s">
        <v>136</v>
      </c>
      <c r="CV26" s="1" t="s">
        <v>136</v>
      </c>
      <c r="CW26" s="1" t="s">
        <v>136</v>
      </c>
      <c r="CX26" s="1" t="s">
        <v>136</v>
      </c>
      <c r="CY26" s="1" t="s">
        <v>137</v>
      </c>
      <c r="CZ26" s="1" t="s">
        <v>136</v>
      </c>
      <c r="DA26" s="1" t="s">
        <v>137</v>
      </c>
      <c r="DB26" s="1" t="s">
        <v>136</v>
      </c>
      <c r="DC26" s="1" t="s">
        <v>136</v>
      </c>
      <c r="DD26" s="1" t="s">
        <v>136</v>
      </c>
      <c r="DE26" s="1" t="s">
        <v>136</v>
      </c>
      <c r="DF26" s="1" t="s">
        <v>137</v>
      </c>
      <c r="DG26" s="1" t="s">
        <v>136</v>
      </c>
      <c r="DH26" s="1" t="s">
        <v>137</v>
      </c>
      <c r="DI26" s="1" t="s">
        <v>137</v>
      </c>
      <c r="DJ26" s="1" t="s">
        <v>137</v>
      </c>
      <c r="DK26" s="1" t="s">
        <v>136</v>
      </c>
      <c r="DL26" s="1" t="s">
        <v>136</v>
      </c>
      <c r="DM26" s="1" t="s">
        <v>137</v>
      </c>
      <c r="DN26" s="1" t="s">
        <v>137</v>
      </c>
      <c r="DO26" s="1" t="s">
        <v>136</v>
      </c>
      <c r="DP26" s="1" t="s">
        <v>137</v>
      </c>
      <c r="DQ26" s="1" t="s">
        <v>136</v>
      </c>
      <c r="DR26" s="1" t="s">
        <v>136</v>
      </c>
      <c r="DS26" s="1" t="s">
        <v>137</v>
      </c>
      <c r="DT26" s="1" t="s">
        <v>136</v>
      </c>
      <c r="DU26" s="1" t="s">
        <v>136</v>
      </c>
      <c r="DV26" s="1" t="s">
        <v>136</v>
      </c>
      <c r="DW26" s="1" t="s">
        <v>136</v>
      </c>
      <c r="DX26" s="1" t="s">
        <v>136</v>
      </c>
    </row>
    <row r="27" spans="1:128" s="1" customFormat="1" ht="26" customHeight="1">
      <c r="A27" s="10" t="s">
        <v>140</v>
      </c>
      <c r="B27" s="1" t="s">
        <v>136</v>
      </c>
      <c r="C27" s="1" t="s">
        <v>136</v>
      </c>
      <c r="D27" s="1" t="s">
        <v>137</v>
      </c>
      <c r="E27" s="1" t="s">
        <v>137</v>
      </c>
      <c r="F27" s="1" t="s">
        <v>136</v>
      </c>
      <c r="G27" s="1" t="s">
        <v>136</v>
      </c>
      <c r="H27" s="1" t="s">
        <v>136</v>
      </c>
      <c r="I27" s="1" t="s">
        <v>137</v>
      </c>
      <c r="J27" s="1" t="s">
        <v>136</v>
      </c>
      <c r="K27" s="1" t="s">
        <v>136</v>
      </c>
      <c r="L27" s="1" t="s">
        <v>137</v>
      </c>
      <c r="M27" s="1" t="s">
        <v>136</v>
      </c>
      <c r="N27" s="1" t="s">
        <v>136</v>
      </c>
      <c r="O27" s="1" t="s">
        <v>136</v>
      </c>
      <c r="P27" s="1" t="s">
        <v>137</v>
      </c>
      <c r="Q27" s="1" t="s">
        <v>136</v>
      </c>
      <c r="R27" s="1" t="s">
        <v>136</v>
      </c>
      <c r="S27" s="1" t="s">
        <v>136</v>
      </c>
      <c r="T27" s="1" t="s">
        <v>137</v>
      </c>
      <c r="U27" s="1" t="s">
        <v>137</v>
      </c>
      <c r="V27" s="1" t="s">
        <v>137</v>
      </c>
      <c r="W27" s="1" t="s">
        <v>137</v>
      </c>
      <c r="X27" s="1" t="s">
        <v>137</v>
      </c>
      <c r="Y27" s="1" t="s">
        <v>137</v>
      </c>
      <c r="Z27" s="1" t="s">
        <v>137</v>
      </c>
      <c r="AA27" s="1" t="s">
        <v>136</v>
      </c>
      <c r="AB27" s="1" t="s">
        <v>136</v>
      </c>
      <c r="AC27" s="1" t="s">
        <v>136</v>
      </c>
      <c r="AD27" s="1" t="s">
        <v>136</v>
      </c>
      <c r="AE27" s="1" t="s">
        <v>136</v>
      </c>
      <c r="AF27" s="1" t="s">
        <v>136</v>
      </c>
      <c r="AG27" s="1" t="s">
        <v>137</v>
      </c>
      <c r="AH27" s="1" t="s">
        <v>137</v>
      </c>
      <c r="AI27" s="1" t="s">
        <v>136</v>
      </c>
      <c r="AJ27" s="1" t="s">
        <v>136</v>
      </c>
      <c r="AK27" s="1" t="s">
        <v>137</v>
      </c>
      <c r="AL27" s="1" t="s">
        <v>136</v>
      </c>
      <c r="AM27" s="1" t="s">
        <v>136</v>
      </c>
      <c r="AN27" s="1" t="s">
        <v>137</v>
      </c>
      <c r="AO27" s="1" t="s">
        <v>136</v>
      </c>
      <c r="AP27" s="1" t="s">
        <v>137</v>
      </c>
      <c r="AQ27" s="1" t="s">
        <v>137</v>
      </c>
      <c r="AR27" s="1" t="s">
        <v>136</v>
      </c>
      <c r="AS27" s="1" t="s">
        <v>136</v>
      </c>
      <c r="AT27" s="1" t="s">
        <v>136</v>
      </c>
      <c r="AU27" s="1" t="s">
        <v>136</v>
      </c>
      <c r="AV27" s="1" t="s">
        <v>137</v>
      </c>
      <c r="AW27" s="1" t="s">
        <v>136</v>
      </c>
      <c r="AX27" s="1" t="s">
        <v>136</v>
      </c>
      <c r="AY27" s="1" t="s">
        <v>137</v>
      </c>
      <c r="AZ27" s="1" t="s">
        <v>136</v>
      </c>
      <c r="BA27" s="1" t="s">
        <v>136</v>
      </c>
      <c r="BB27" s="1" t="s">
        <v>136</v>
      </c>
      <c r="BC27" s="1" t="s">
        <v>137</v>
      </c>
      <c r="BD27" s="1" t="s">
        <v>136</v>
      </c>
      <c r="BE27" s="1" t="s">
        <v>137</v>
      </c>
      <c r="BF27" s="1" t="s">
        <v>136</v>
      </c>
      <c r="BG27" s="1" t="s">
        <v>136</v>
      </c>
      <c r="BH27" s="1" t="s">
        <v>137</v>
      </c>
      <c r="BI27" s="1" t="s">
        <v>137</v>
      </c>
      <c r="BJ27" s="1" t="s">
        <v>136</v>
      </c>
      <c r="BK27" s="1" t="s">
        <v>137</v>
      </c>
      <c r="BL27" s="1" t="s">
        <v>136</v>
      </c>
      <c r="BM27" s="1" t="s">
        <v>136</v>
      </c>
      <c r="BN27" s="1" t="s">
        <v>136</v>
      </c>
      <c r="BO27" s="1" t="s">
        <v>136</v>
      </c>
      <c r="BP27" s="1" t="s">
        <v>136</v>
      </c>
      <c r="BQ27" s="1" t="s">
        <v>137</v>
      </c>
      <c r="BR27" s="1" t="s">
        <v>136</v>
      </c>
      <c r="BS27" s="1" t="s">
        <v>136</v>
      </c>
      <c r="BT27" s="1" t="s">
        <v>137</v>
      </c>
      <c r="BU27" s="1" t="s">
        <v>136</v>
      </c>
      <c r="BV27" s="1" t="s">
        <v>136</v>
      </c>
      <c r="BW27" s="1" t="s">
        <v>137</v>
      </c>
      <c r="BX27" s="1" t="s">
        <v>136</v>
      </c>
      <c r="BY27" s="1" t="s">
        <v>137</v>
      </c>
      <c r="BZ27" s="1" t="s">
        <v>136</v>
      </c>
      <c r="CA27" s="1" t="s">
        <v>137</v>
      </c>
      <c r="CB27" s="1" t="s">
        <v>137</v>
      </c>
      <c r="CC27" s="1" t="s">
        <v>137</v>
      </c>
      <c r="CD27" s="1" t="s">
        <v>137</v>
      </c>
      <c r="CE27" s="1" t="s">
        <v>137</v>
      </c>
      <c r="CF27" s="1" t="s">
        <v>136</v>
      </c>
      <c r="CG27" s="1" t="s">
        <v>137</v>
      </c>
      <c r="CH27" s="1" t="s">
        <v>137</v>
      </c>
      <c r="CI27" s="1" t="s">
        <v>136</v>
      </c>
      <c r="CJ27" s="1" t="s">
        <v>136</v>
      </c>
      <c r="CK27" s="1" t="s">
        <v>136</v>
      </c>
      <c r="CL27" s="1" t="s">
        <v>136</v>
      </c>
      <c r="CM27" s="1" t="s">
        <v>136</v>
      </c>
      <c r="CN27" s="1" t="s">
        <v>136</v>
      </c>
      <c r="CO27" s="1" t="s">
        <v>137</v>
      </c>
      <c r="CP27" s="1" t="s">
        <v>137</v>
      </c>
      <c r="CQ27" s="1" t="s">
        <v>136</v>
      </c>
      <c r="CR27" s="1" t="s">
        <v>136</v>
      </c>
      <c r="CS27" s="1" t="s">
        <v>136</v>
      </c>
      <c r="CT27" s="1" t="s">
        <v>136</v>
      </c>
      <c r="CU27" s="1" t="s">
        <v>137</v>
      </c>
      <c r="CV27" s="1" t="s">
        <v>136</v>
      </c>
      <c r="CW27" s="1" t="s">
        <v>136</v>
      </c>
      <c r="CX27" s="1" t="s">
        <v>136</v>
      </c>
      <c r="CY27" s="1" t="s">
        <v>137</v>
      </c>
      <c r="CZ27" s="1" t="s">
        <v>137</v>
      </c>
      <c r="DA27" s="1" t="s">
        <v>136</v>
      </c>
      <c r="DB27" s="1" t="s">
        <v>136</v>
      </c>
      <c r="DC27" s="1" t="s">
        <v>136</v>
      </c>
      <c r="DD27" s="1" t="s">
        <v>136</v>
      </c>
      <c r="DE27" s="1" t="s">
        <v>136</v>
      </c>
      <c r="DF27" s="1" t="s">
        <v>137</v>
      </c>
      <c r="DG27" s="1" t="s">
        <v>136</v>
      </c>
      <c r="DH27" s="1" t="s">
        <v>136</v>
      </c>
      <c r="DI27" s="1" t="s">
        <v>136</v>
      </c>
      <c r="DJ27" s="1" t="s">
        <v>136</v>
      </c>
      <c r="DK27" s="1" t="s">
        <v>136</v>
      </c>
      <c r="DL27" s="1" t="s">
        <v>136</v>
      </c>
      <c r="DM27" s="1" t="s">
        <v>136</v>
      </c>
      <c r="DN27" s="1" t="s">
        <v>136</v>
      </c>
      <c r="DO27" s="1" t="s">
        <v>136</v>
      </c>
      <c r="DP27" s="1" t="s">
        <v>136</v>
      </c>
      <c r="DQ27" s="1" t="s">
        <v>136</v>
      </c>
      <c r="DR27" s="1" t="s">
        <v>136</v>
      </c>
      <c r="DS27" s="1" t="s">
        <v>136</v>
      </c>
      <c r="DT27" s="1" t="s">
        <v>137</v>
      </c>
      <c r="DU27" s="1" t="s">
        <v>136</v>
      </c>
      <c r="DV27" s="1" t="s">
        <v>136</v>
      </c>
      <c r="DW27" s="1" t="s">
        <v>137</v>
      </c>
      <c r="DX27" s="1" t="s">
        <v>137</v>
      </c>
    </row>
    <row r="28" spans="1:128" ht="89" customHeight="1"/>
  </sheetData>
  <phoneticPr fontId="3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liuqi</dc:creator>
  <cp:lastModifiedBy>Microsoft Office User</cp:lastModifiedBy>
  <dcterms:created xsi:type="dcterms:W3CDTF">2022-05-27T03:17:00Z</dcterms:created>
  <dcterms:modified xsi:type="dcterms:W3CDTF">2022-07-30T00:40:32Z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2052-3.9.1.6204</vt:lpwstr>
  </property>
</Properties>
</file>