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umaila\Documents\Linkoping University\Data\Frida_Covid19\Analysis\Presentation_status\08032022_manuscript\220701_submission\"/>
    </mc:Choice>
  </mc:AlternateContent>
  <bookViews>
    <workbookView xWindow="0" yWindow="0" windowWidth="14980" windowHeight="6840" activeTab="1"/>
  </bookViews>
  <sheets>
    <sheet name="Table_S4a" sheetId="5" r:id="rId1"/>
    <sheet name="Table_S4b" sheetId="2" r:id="rId2"/>
  </sheets>
  <definedNames>
    <definedName name="_xlnm._FilterDatabase" localSheetId="0" hidden="1">Table_S4a!$A$3:$J$3</definedName>
    <definedName name="_xlnm._FilterDatabase" localSheetId="1" hidden="1">Table_S4b!$A$3:$BF$3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2" i="5" l="1"/>
  <c r="J200" i="5"/>
  <c r="J20" i="5"/>
  <c r="J199" i="5"/>
  <c r="J43" i="5"/>
  <c r="J22" i="5"/>
  <c r="J5" i="5"/>
  <c r="J42" i="5"/>
  <c r="J198" i="5"/>
  <c r="J84" i="5"/>
  <c r="J47" i="5"/>
  <c r="J6" i="5"/>
  <c r="J197" i="5"/>
  <c r="J96" i="5"/>
  <c r="J57" i="5"/>
  <c r="J196" i="5"/>
  <c r="J55" i="5"/>
  <c r="J195" i="5"/>
  <c r="J194" i="5"/>
  <c r="J193" i="5"/>
  <c r="J192" i="5"/>
  <c r="J86" i="5"/>
  <c r="J52" i="5"/>
  <c r="J39" i="5"/>
  <c r="J111" i="5"/>
  <c r="J114" i="5"/>
  <c r="J141" i="5"/>
  <c r="J93" i="5"/>
  <c r="J191" i="5"/>
  <c r="J190" i="5"/>
  <c r="J18" i="5"/>
  <c r="J139" i="5"/>
  <c r="J189" i="5"/>
  <c r="J50" i="5"/>
  <c r="J23" i="5"/>
  <c r="J188" i="5"/>
  <c r="J80" i="5"/>
  <c r="J14" i="5"/>
  <c r="J126" i="5"/>
  <c r="J124" i="5"/>
  <c r="J131" i="5"/>
  <c r="J187" i="5"/>
  <c r="J33" i="5"/>
  <c r="J15" i="5"/>
  <c r="J121" i="5"/>
  <c r="J127" i="5"/>
  <c r="J186" i="5"/>
  <c r="J185" i="5"/>
  <c r="J27" i="5"/>
  <c r="J85" i="5"/>
  <c r="J34" i="5"/>
  <c r="J62" i="5"/>
  <c r="J184" i="5"/>
  <c r="J45" i="5"/>
  <c r="J79" i="5"/>
  <c r="J97" i="5"/>
  <c r="J101" i="5"/>
  <c r="J183" i="5"/>
  <c r="J182" i="5"/>
  <c r="J9" i="5"/>
  <c r="J100" i="5"/>
  <c r="J181" i="5"/>
  <c r="J65" i="5"/>
  <c r="J180" i="5"/>
  <c r="J38" i="5"/>
  <c r="J51" i="5"/>
  <c r="J49" i="5"/>
  <c r="J58" i="5"/>
  <c r="J179" i="5"/>
  <c r="J130" i="5"/>
  <c r="J178" i="5"/>
  <c r="J177" i="5"/>
  <c r="J78" i="5"/>
  <c r="J137" i="5"/>
  <c r="J113" i="5"/>
  <c r="J118" i="5"/>
  <c r="J68" i="5"/>
  <c r="J94" i="5"/>
  <c r="J10" i="5"/>
  <c r="J128" i="5"/>
  <c r="J115" i="5"/>
  <c r="J176" i="5"/>
  <c r="J175" i="5"/>
  <c r="J40" i="5"/>
  <c r="J129" i="5"/>
  <c r="J66" i="5"/>
  <c r="J26" i="5"/>
  <c r="J29" i="5"/>
  <c r="J174" i="5"/>
  <c r="J59" i="5"/>
  <c r="J63" i="5"/>
  <c r="J116" i="5"/>
  <c r="J89" i="5"/>
  <c r="J8" i="5"/>
  <c r="J173" i="5"/>
  <c r="J117" i="5"/>
  <c r="J132" i="5"/>
  <c r="J82" i="5"/>
  <c r="J120" i="5"/>
  <c r="J172" i="5"/>
  <c r="J7" i="5"/>
  <c r="J123" i="5"/>
  <c r="J171" i="5"/>
  <c r="J170" i="5"/>
  <c r="J56" i="5"/>
  <c r="J31" i="5"/>
  <c r="J169" i="5"/>
  <c r="J30" i="5"/>
  <c r="J140" i="5"/>
  <c r="J77" i="5"/>
  <c r="J17" i="5"/>
  <c r="J168" i="5"/>
  <c r="J134" i="5"/>
  <c r="J90" i="5"/>
  <c r="J119" i="5"/>
  <c r="J107" i="5"/>
  <c r="J167" i="5"/>
  <c r="J166" i="5"/>
  <c r="J165" i="5"/>
  <c r="J164" i="5"/>
  <c r="J28" i="5"/>
  <c r="J163" i="5"/>
  <c r="J162" i="5"/>
  <c r="J95" i="5"/>
  <c r="J161" i="5"/>
  <c r="J102" i="5"/>
  <c r="J160" i="5"/>
  <c r="J76" i="5"/>
  <c r="J25" i="5"/>
  <c r="J73" i="5"/>
  <c r="J159" i="5"/>
  <c r="J158" i="5"/>
  <c r="J48" i="5"/>
  <c r="J157" i="5"/>
  <c r="J156" i="5"/>
  <c r="J104" i="5"/>
  <c r="J75" i="5"/>
  <c r="J155" i="5"/>
  <c r="J154" i="5"/>
  <c r="J81" i="5"/>
  <c r="J32" i="5"/>
  <c r="J153" i="5"/>
  <c r="J72" i="5"/>
  <c r="J19" i="5"/>
  <c r="J152" i="5"/>
  <c r="J74" i="5"/>
  <c r="J41" i="5"/>
  <c r="J105" i="5"/>
  <c r="J98" i="5"/>
  <c r="J151" i="5"/>
  <c r="J138" i="5"/>
  <c r="J88" i="5"/>
  <c r="J110" i="5"/>
  <c r="J103" i="5"/>
  <c r="J150" i="5"/>
  <c r="J91" i="5"/>
  <c r="J149" i="5"/>
  <c r="J11" i="5"/>
  <c r="J53" i="5"/>
  <c r="J106" i="5"/>
  <c r="J148" i="5"/>
  <c r="J135" i="5"/>
  <c r="J125" i="5"/>
  <c r="J24" i="5"/>
  <c r="J64" i="5"/>
  <c r="J70" i="5"/>
  <c r="J46" i="5"/>
  <c r="J61" i="5"/>
  <c r="J13" i="5"/>
  <c r="J54" i="5"/>
  <c r="J99" i="5"/>
  <c r="J83" i="5"/>
  <c r="J147" i="5"/>
  <c r="J133" i="5"/>
  <c r="J37" i="5"/>
  <c r="J67" i="5"/>
  <c r="J87" i="5"/>
  <c r="J60" i="5"/>
  <c r="J112" i="5"/>
  <c r="J16" i="5"/>
  <c r="J146" i="5"/>
  <c r="J145" i="5"/>
  <c r="J35" i="5"/>
  <c r="J109" i="5"/>
  <c r="J12" i="5"/>
  <c r="J144" i="5"/>
  <c r="J143" i="5"/>
  <c r="J36" i="5"/>
  <c r="J92" i="5"/>
  <c r="J21" i="5"/>
  <c r="J136" i="5"/>
  <c r="J4" i="5"/>
  <c r="J71" i="5"/>
  <c r="J69" i="5"/>
  <c r="J108" i="5"/>
  <c r="J44" i="5"/>
  <c r="J142" i="5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</calcChain>
</file>

<file path=xl/sharedStrings.xml><?xml version="1.0" encoding="utf-8"?>
<sst xmlns="http://schemas.openxmlformats.org/spreadsheetml/2006/main" count="1097" uniqueCount="436">
  <si>
    <t>Probe_ID</t>
  </si>
  <si>
    <t>Official gene name</t>
  </si>
  <si>
    <t>CHR_hg38</t>
  </si>
  <si>
    <t>Start</t>
  </si>
  <si>
    <t>End</t>
  </si>
  <si>
    <t>Strand</t>
  </si>
  <si>
    <r>
      <t>MMD</t>
    </r>
    <r>
      <rPr>
        <b/>
        <vertAlign val="superscript"/>
        <sz val="12"/>
        <color theme="1"/>
        <rFont val="Arial"/>
        <family val="2"/>
      </rPr>
      <t>a</t>
    </r>
  </si>
  <si>
    <t>P-Value</t>
  </si>
  <si>
    <t>Adj. P-Value</t>
  </si>
  <si>
    <r>
      <t>Direction of DNA methylation change</t>
    </r>
    <r>
      <rPr>
        <b/>
        <vertAlign val="superscript"/>
        <sz val="12"/>
        <color theme="1"/>
        <rFont val="Arial"/>
        <family val="2"/>
      </rPr>
      <t>b</t>
    </r>
  </si>
  <si>
    <t>cg17743850</t>
  </si>
  <si>
    <t>ABI3BP</t>
  </si>
  <si>
    <t>chr3</t>
  </si>
  <si>
    <t>-</t>
  </si>
  <si>
    <t>cg02401352</t>
  </si>
  <si>
    <t>ACAN</t>
  </si>
  <si>
    <t>chr15</t>
  </si>
  <si>
    <t>+</t>
  </si>
  <si>
    <t>cg01080689</t>
  </si>
  <si>
    <t>ACSL1</t>
  </si>
  <si>
    <t>chr4</t>
  </si>
  <si>
    <t>cg17386473</t>
  </si>
  <si>
    <t>ACTR3</t>
  </si>
  <si>
    <t>chr2</t>
  </si>
  <si>
    <t>cg10318771</t>
  </si>
  <si>
    <t>ADAM23</t>
  </si>
  <si>
    <t>cg00413734</t>
  </si>
  <si>
    <t>AEBP1</t>
  </si>
  <si>
    <t>chr7</t>
  </si>
  <si>
    <t>cg14460215</t>
  </si>
  <si>
    <t>APBA1</t>
  </si>
  <si>
    <t>chr9</t>
  </si>
  <si>
    <t>cg14398247</t>
  </si>
  <si>
    <t>ARFGAP3</t>
  </si>
  <si>
    <t>chr22</t>
  </si>
  <si>
    <t>cg26824782</t>
  </si>
  <si>
    <t>ATP6V0A2</t>
  </si>
  <si>
    <t>chr12</t>
  </si>
  <si>
    <t>cg03160526</t>
  </si>
  <si>
    <t>B3GNTL1</t>
  </si>
  <si>
    <t>chr17</t>
  </si>
  <si>
    <t>cg03389755</t>
  </si>
  <si>
    <t>BCAR3</t>
  </si>
  <si>
    <t>chr1</t>
  </si>
  <si>
    <t>cg21788493</t>
  </si>
  <si>
    <t>BDH1</t>
  </si>
  <si>
    <t>cg13438944</t>
  </si>
  <si>
    <t>C14orf179</t>
  </si>
  <si>
    <t>chr14</t>
  </si>
  <si>
    <t>cg07469168</t>
  </si>
  <si>
    <t>C19orf54</t>
  </si>
  <si>
    <t>chr19</t>
  </si>
  <si>
    <t>cg26278987</t>
  </si>
  <si>
    <t>C4orf50</t>
  </si>
  <si>
    <t>cg23233802</t>
  </si>
  <si>
    <t>CAMK2B</t>
  </si>
  <si>
    <t>cg06508490</t>
  </si>
  <si>
    <t>CAT</t>
  </si>
  <si>
    <t>chr11</t>
  </si>
  <si>
    <t>cg25849390</t>
  </si>
  <si>
    <t>CCT6A</t>
  </si>
  <si>
    <t>cg06307915</t>
  </si>
  <si>
    <t>CETP</t>
  </si>
  <si>
    <t>chr16</t>
  </si>
  <si>
    <t>cg16415365</t>
  </si>
  <si>
    <t>CFAP46</t>
  </si>
  <si>
    <t>chr10</t>
  </si>
  <si>
    <t>cg23024343</t>
  </si>
  <si>
    <t>COG5</t>
  </si>
  <si>
    <t>cg10765459</t>
  </si>
  <si>
    <t>COL6A2</t>
  </si>
  <si>
    <t>chr21</t>
  </si>
  <si>
    <t>cg11897887</t>
  </si>
  <si>
    <t>CST9L</t>
  </si>
  <si>
    <t>chr20</t>
  </si>
  <si>
    <t>cg24976563</t>
  </si>
  <si>
    <t>DCAF11</t>
  </si>
  <si>
    <t>cg05416337</t>
  </si>
  <si>
    <t>DCC</t>
  </si>
  <si>
    <t>chr18</t>
  </si>
  <si>
    <t>cg15926738</t>
  </si>
  <si>
    <t>DCHS2</t>
  </si>
  <si>
    <t>cg19592003</t>
  </si>
  <si>
    <t>DEFB114</t>
  </si>
  <si>
    <t>chr6</t>
  </si>
  <si>
    <t>cg26445985</t>
  </si>
  <si>
    <t>DENND2A</t>
  </si>
  <si>
    <t>cg22180814</t>
  </si>
  <si>
    <t>DHRS7</t>
  </si>
  <si>
    <t>cg06051619</t>
  </si>
  <si>
    <t>DIP2C</t>
  </si>
  <si>
    <t>cg01872988</t>
  </si>
  <si>
    <t>DKFZp686A1627</t>
  </si>
  <si>
    <t>chr13</t>
  </si>
  <si>
    <t>cg01085533</t>
  </si>
  <si>
    <t>DLG1</t>
  </si>
  <si>
    <t>cg21566106</t>
  </si>
  <si>
    <t>DLGAP1</t>
  </si>
  <si>
    <t>cg06920833</t>
  </si>
  <si>
    <t>cg15132295</t>
  </si>
  <si>
    <t>DNAH17</t>
  </si>
  <si>
    <t>cg19353052</t>
  </si>
  <si>
    <t>DTX1</t>
  </si>
  <si>
    <t>cg10818676</t>
  </si>
  <si>
    <t>DUSP27</t>
  </si>
  <si>
    <t>cg10290321</t>
  </si>
  <si>
    <t>ERICH1</t>
  </si>
  <si>
    <t>chr8</t>
  </si>
  <si>
    <t>cg01476442</t>
  </si>
  <si>
    <t>FAM189A1</t>
  </si>
  <si>
    <t>cg16140565</t>
  </si>
  <si>
    <t>FHIT</t>
  </si>
  <si>
    <t>cg06359308</t>
  </si>
  <si>
    <t>FILIP1</t>
  </si>
  <si>
    <t>cg14780448</t>
  </si>
  <si>
    <t>FNIP2</t>
  </si>
  <si>
    <t>cg09085411</t>
  </si>
  <si>
    <t>GALNT9</t>
  </si>
  <si>
    <t>cg21893210</t>
  </si>
  <si>
    <t>GLB1L</t>
  </si>
  <si>
    <t>cg16645714</t>
  </si>
  <si>
    <t>GNB1</t>
  </si>
  <si>
    <t>cg21234342</t>
  </si>
  <si>
    <t>GPR116</t>
  </si>
  <si>
    <t>cg17699276</t>
  </si>
  <si>
    <t>GRK5</t>
  </si>
  <si>
    <t>cg24506221</t>
  </si>
  <si>
    <t>GSTM1</t>
  </si>
  <si>
    <t>cg18938907</t>
  </si>
  <si>
    <t>cg11409139</t>
  </si>
  <si>
    <t>HCG18</t>
  </si>
  <si>
    <t>cg03876548</t>
  </si>
  <si>
    <t>HCG4P6</t>
  </si>
  <si>
    <t>cg18786623</t>
  </si>
  <si>
    <t>cg17348244</t>
  </si>
  <si>
    <t>HEATR2</t>
  </si>
  <si>
    <t>cg01521131</t>
  </si>
  <si>
    <t>HLA-C</t>
  </si>
  <si>
    <t>cg01023242</t>
  </si>
  <si>
    <t>HLX</t>
  </si>
  <si>
    <t>cg18645527</t>
  </si>
  <si>
    <t>HNRNPLL</t>
  </si>
  <si>
    <t>cg20517050</t>
  </si>
  <si>
    <t>HOXA5</t>
  </si>
  <si>
    <t>cg00105080</t>
  </si>
  <si>
    <t>IGF1R</t>
  </si>
  <si>
    <t>cg16570885</t>
  </si>
  <si>
    <t>IGF2BP2</t>
  </si>
  <si>
    <t>cg03643559</t>
  </si>
  <si>
    <t>IKZF5</t>
  </si>
  <si>
    <t>cg08695784</t>
  </si>
  <si>
    <t>IMMP2L</t>
  </si>
  <si>
    <t>cg27286337</t>
  </si>
  <si>
    <t>INPP5A</t>
  </si>
  <si>
    <t>cg16712416</t>
  </si>
  <si>
    <t>INPP5B</t>
  </si>
  <si>
    <t>cg13407349</t>
  </si>
  <si>
    <t>ITPR2</t>
  </si>
  <si>
    <t>cg09856996</t>
  </si>
  <si>
    <t>KIF26A</t>
  </si>
  <si>
    <t>cg15319704</t>
  </si>
  <si>
    <t>KLF5</t>
  </si>
  <si>
    <t>cg21882899</t>
  </si>
  <si>
    <t>KLRC1</t>
  </si>
  <si>
    <t>cg20085603</t>
  </si>
  <si>
    <t>KRT6B</t>
  </si>
  <si>
    <t>cg22336867</t>
  </si>
  <si>
    <t>LGALS7</t>
  </si>
  <si>
    <t>cg21787989</t>
  </si>
  <si>
    <t>LGALS8</t>
  </si>
  <si>
    <t>cg04282082</t>
  </si>
  <si>
    <t>LHX6</t>
  </si>
  <si>
    <t>cg21469772</t>
  </si>
  <si>
    <t>cg13571460</t>
  </si>
  <si>
    <t>cg15124400</t>
  </si>
  <si>
    <t>cg03363289</t>
  </si>
  <si>
    <t>cg04622888</t>
  </si>
  <si>
    <t>cg13862711</t>
  </si>
  <si>
    <t>cg00243527</t>
  </si>
  <si>
    <t>LIF</t>
  </si>
  <si>
    <t>cg04101572</t>
  </si>
  <si>
    <t>LINC01331</t>
  </si>
  <si>
    <t>chr5</t>
  </si>
  <si>
    <t>cg24945462</t>
  </si>
  <si>
    <t>LOC642852</t>
  </si>
  <si>
    <t>cg03821116</t>
  </si>
  <si>
    <t>LPCAT1</t>
  </si>
  <si>
    <t>cg22830202</t>
  </si>
  <si>
    <t>LRRC16A</t>
  </si>
  <si>
    <t>cg11124135</t>
  </si>
  <si>
    <t>LSM1</t>
  </si>
  <si>
    <t>cg08456262</t>
  </si>
  <si>
    <t>MIPEPP3</t>
  </si>
  <si>
    <t>cg09538777</t>
  </si>
  <si>
    <t>MIR1273H</t>
  </si>
  <si>
    <t>cg13066461</t>
  </si>
  <si>
    <t>MRGPRX2</t>
  </si>
  <si>
    <t>cg26077133</t>
  </si>
  <si>
    <t>MSRA</t>
  </si>
  <si>
    <t>cg00513811</t>
  </si>
  <si>
    <t>MYO1D</t>
  </si>
  <si>
    <t>cg14765183</t>
  </si>
  <si>
    <t>NAP1L1</t>
  </si>
  <si>
    <t>cg05023192</t>
  </si>
  <si>
    <t>NDUFA10</t>
  </si>
  <si>
    <t>cg23423607</t>
  </si>
  <si>
    <t>NDUFB1</t>
  </si>
  <si>
    <t>cg02246922</t>
  </si>
  <si>
    <t>OR12D3</t>
  </si>
  <si>
    <t>cg12186981</t>
  </si>
  <si>
    <t>OR2AG1</t>
  </si>
  <si>
    <t>cg02940070</t>
  </si>
  <si>
    <t>PACSIN2</t>
  </si>
  <si>
    <t>cg08823359</t>
  </si>
  <si>
    <t>PAPSS1</t>
  </si>
  <si>
    <t>cg22021882</t>
  </si>
  <si>
    <t>PCMTD1</t>
  </si>
  <si>
    <t>cg01512230</t>
  </si>
  <si>
    <t>PELI2</t>
  </si>
  <si>
    <t>cg15349274</t>
  </si>
  <si>
    <t>PHLDB2</t>
  </si>
  <si>
    <t>cg14497649</t>
  </si>
  <si>
    <t>PIGG</t>
  </si>
  <si>
    <t>cg04413036</t>
  </si>
  <si>
    <t>PLA2G6</t>
  </si>
  <si>
    <t>cg22761582</t>
  </si>
  <si>
    <t>PRDM15</t>
  </si>
  <si>
    <t>cg21717724</t>
  </si>
  <si>
    <t>PSMD5</t>
  </si>
  <si>
    <t>cg06455324</t>
  </si>
  <si>
    <t>PTER</t>
  </si>
  <si>
    <t>cg09756125</t>
  </si>
  <si>
    <t>PTPRN2</t>
  </si>
  <si>
    <t>cg12809159</t>
  </si>
  <si>
    <t>PTTG1</t>
  </si>
  <si>
    <t>cg07623341</t>
  </si>
  <si>
    <t>RAD51B</t>
  </si>
  <si>
    <t>cg14359894</t>
  </si>
  <si>
    <t>RASSF2</t>
  </si>
  <si>
    <t>cg18172516</t>
  </si>
  <si>
    <t>RBMS1</t>
  </si>
  <si>
    <t>cg21777015</t>
  </si>
  <si>
    <t>RETN</t>
  </si>
  <si>
    <t>cg17171259</t>
  </si>
  <si>
    <t>ROR1</t>
  </si>
  <si>
    <t>cg24952411</t>
  </si>
  <si>
    <t>RREB1</t>
  </si>
  <si>
    <t>cg00123214</t>
  </si>
  <si>
    <t>RWDD3</t>
  </si>
  <si>
    <t>cg08669168</t>
  </si>
  <si>
    <t>SCFD2</t>
  </si>
  <si>
    <t>cg05475474</t>
  </si>
  <si>
    <t>SEMA6A</t>
  </si>
  <si>
    <t>cg22138998</t>
  </si>
  <si>
    <t>SFRS9</t>
  </si>
  <si>
    <t>cg05492172</t>
  </si>
  <si>
    <t>SGIP1</t>
  </si>
  <si>
    <t>cg09364373</t>
  </si>
  <si>
    <t>cg09157251</t>
  </si>
  <si>
    <t>SHANK2</t>
  </si>
  <si>
    <t>cg03803585</t>
  </si>
  <si>
    <t>cg09866143</t>
  </si>
  <si>
    <t>SLC12A8</t>
  </si>
  <si>
    <t>cg03967651</t>
  </si>
  <si>
    <t>SLC2A1-AS1</t>
  </si>
  <si>
    <t>cg16990280</t>
  </si>
  <si>
    <t>SLC35E2</t>
  </si>
  <si>
    <t>cg01921484</t>
  </si>
  <si>
    <t>SLC45A4</t>
  </si>
  <si>
    <t>cg16490124</t>
  </si>
  <si>
    <t>SNORA14B</t>
  </si>
  <si>
    <t>cg24928141</t>
  </si>
  <si>
    <t>TGFBR3</t>
  </si>
  <si>
    <t>cg10238924</t>
  </si>
  <si>
    <t>THSD4</t>
  </si>
  <si>
    <t>cg24753094</t>
  </si>
  <si>
    <t>cg18932722</t>
  </si>
  <si>
    <t>TMCC3</t>
  </si>
  <si>
    <t>cg00923506</t>
  </si>
  <si>
    <t>TMEM132B</t>
  </si>
  <si>
    <t>cg05457734</t>
  </si>
  <si>
    <t>TMEM68</t>
  </si>
  <si>
    <t>cg16112880</t>
  </si>
  <si>
    <t>TMEM9</t>
  </si>
  <si>
    <t>cg15133953</t>
  </si>
  <si>
    <t>TOP3A</t>
  </si>
  <si>
    <t>cg20620756</t>
  </si>
  <si>
    <t>WDR70</t>
  </si>
  <si>
    <t>cg04156077</t>
  </si>
  <si>
    <t>WWTR1</t>
  </si>
  <si>
    <t>cg05867245</t>
  </si>
  <si>
    <t>ZBTB46</t>
  </si>
  <si>
    <t>cg23499373</t>
  </si>
  <si>
    <t>ZNF135</t>
  </si>
  <si>
    <t>cg27076160</t>
  </si>
  <si>
    <t>ZNF365</t>
  </si>
  <si>
    <t>cg04417708</t>
  </si>
  <si>
    <t>ZZEF1</t>
  </si>
  <si>
    <t>cg01534423</t>
  </si>
  <si>
    <t>cg17164117</t>
  </si>
  <si>
    <t>cg17102205</t>
  </si>
  <si>
    <t>cg12870170</t>
  </si>
  <si>
    <t>cg09713549</t>
  </si>
  <si>
    <t>cg08234415</t>
  </si>
  <si>
    <t>cg26096884</t>
  </si>
  <si>
    <t>cg08739447</t>
  </si>
  <si>
    <t>cg17035814</t>
  </si>
  <si>
    <t>cg27627905</t>
  </si>
  <si>
    <t>cg21005683</t>
  </si>
  <si>
    <t>cg01982279</t>
  </si>
  <si>
    <t>cg25291037</t>
  </si>
  <si>
    <t>cg23409591</t>
  </si>
  <si>
    <t>cg19607954</t>
  </si>
  <si>
    <t>cg10471638</t>
  </si>
  <si>
    <t>cg01156747</t>
  </si>
  <si>
    <t>cg02404197</t>
  </si>
  <si>
    <t>cg10919053</t>
  </si>
  <si>
    <t>cg17390076</t>
  </si>
  <si>
    <t>cg18757817</t>
  </si>
  <si>
    <t>cg09897501</t>
  </si>
  <si>
    <t>cg02627872</t>
  </si>
  <si>
    <t>cg13522370</t>
  </si>
  <si>
    <t>cg05076037</t>
  </si>
  <si>
    <t>cg22798725</t>
  </si>
  <si>
    <t>cg17429539</t>
  </si>
  <si>
    <t>cg07430864</t>
  </si>
  <si>
    <t>cg10942914</t>
  </si>
  <si>
    <t>cg22953237</t>
  </si>
  <si>
    <t>cg00704384</t>
  </si>
  <si>
    <t>cg17908734</t>
  </si>
  <si>
    <t>cg10202835</t>
  </si>
  <si>
    <t>cg14885973</t>
  </si>
  <si>
    <t>cg10900271</t>
  </si>
  <si>
    <t>cg00276792</t>
  </si>
  <si>
    <t>cg14129832</t>
  </si>
  <si>
    <t>cg24917131</t>
  </si>
  <si>
    <t>cg21294301</t>
  </si>
  <si>
    <t>cg11936536</t>
  </si>
  <si>
    <t>cg05279330</t>
  </si>
  <si>
    <t>cg03192186</t>
  </si>
  <si>
    <t>cg12475092</t>
  </si>
  <si>
    <t>cg08408305</t>
  </si>
  <si>
    <t>cg09422696</t>
  </si>
  <si>
    <t>cg12475902</t>
  </si>
  <si>
    <t>cg24135923</t>
  </si>
  <si>
    <t>cg02494911</t>
  </si>
  <si>
    <t>cg13799104</t>
  </si>
  <si>
    <t>cg16586288</t>
  </si>
  <si>
    <t>cg22713460</t>
  </si>
  <si>
    <t>cg13916633</t>
  </si>
  <si>
    <t>cg25134647</t>
  </si>
  <si>
    <t>cg04875706</t>
  </si>
  <si>
    <t>cg22888160</t>
  </si>
  <si>
    <t>cg08629394</t>
  </si>
  <si>
    <t>cg13444772</t>
  </si>
  <si>
    <t>cg16488130</t>
  </si>
  <si>
    <t>cg02757577</t>
  </si>
  <si>
    <t>cg11626929</t>
  </si>
  <si>
    <t>cg22111694</t>
  </si>
  <si>
    <t>cg08161142</t>
  </si>
  <si>
    <t>cg00648024</t>
  </si>
  <si>
    <t>EPS8L2</t>
  </si>
  <si>
    <t>cg05179499</t>
  </si>
  <si>
    <t>OSGIN1</t>
  </si>
  <si>
    <t>cg27083089</t>
  </si>
  <si>
    <t>HLA-B</t>
  </si>
  <si>
    <t>cg05555048</t>
  </si>
  <si>
    <t>cg21655171</t>
  </si>
  <si>
    <t>C7orf50</t>
  </si>
  <si>
    <t>cg24587835</t>
  </si>
  <si>
    <t>LOC339166</t>
  </si>
  <si>
    <t>cg23009094</t>
  </si>
  <si>
    <t>PCSK6</t>
  </si>
  <si>
    <t>cg03424508</t>
  </si>
  <si>
    <t>RPH3AL</t>
  </si>
  <si>
    <t>cg02772880</t>
  </si>
  <si>
    <t>HYDIN</t>
  </si>
  <si>
    <t>cg27527798</t>
  </si>
  <si>
    <t>ELFN1</t>
  </si>
  <si>
    <t>cg19508671</t>
  </si>
  <si>
    <t>cg18709904</t>
  </si>
  <si>
    <t>C14orf182</t>
  </si>
  <si>
    <t>cg14666386</t>
  </si>
  <si>
    <t>cg19759847</t>
  </si>
  <si>
    <t>MKS1</t>
  </si>
  <si>
    <t>cg10855427</t>
  </si>
  <si>
    <t>cg08476485</t>
  </si>
  <si>
    <t>SEMA5B</t>
  </si>
  <si>
    <t>cg15970640</t>
  </si>
  <si>
    <t>SORCS2</t>
  </si>
  <si>
    <t>cg15914672</t>
  </si>
  <si>
    <t>cg14413680</t>
  </si>
  <si>
    <t>cg24433844</t>
  </si>
  <si>
    <t>cg15294621</t>
  </si>
  <si>
    <t>cg06487085</t>
  </si>
  <si>
    <t>cg12340462</t>
  </si>
  <si>
    <t>cg03224005</t>
  </si>
  <si>
    <t>cg14571382</t>
  </si>
  <si>
    <t>cg11169344</t>
  </si>
  <si>
    <t>cg22037249</t>
  </si>
  <si>
    <t>HLA-DPA1</t>
  </si>
  <si>
    <t>cg01414116</t>
  </si>
  <si>
    <t>cg09146088</t>
  </si>
  <si>
    <t>cg05084668</t>
  </si>
  <si>
    <t>ALG1L</t>
  </si>
  <si>
    <t>cg24883219</t>
  </si>
  <si>
    <t>cg03600007</t>
  </si>
  <si>
    <t>CACNG3</t>
  </si>
  <si>
    <t>cg23019589</t>
  </si>
  <si>
    <t>cg19848641</t>
  </si>
  <si>
    <t>cg13509677</t>
  </si>
  <si>
    <t>cg12134602</t>
  </si>
  <si>
    <t>C7orf45</t>
  </si>
  <si>
    <t>cg01120761</t>
  </si>
  <si>
    <t>CLEC4C</t>
  </si>
  <si>
    <t>cg23727079</t>
  </si>
  <si>
    <t>cg01269359</t>
  </si>
  <si>
    <t>ATP9A</t>
  </si>
  <si>
    <t>cg01591343</t>
  </si>
  <si>
    <t>WDR27</t>
  </si>
  <si>
    <t>cg14104700</t>
  </si>
  <si>
    <t>cg24906015</t>
  </si>
  <si>
    <t>cg16696513</t>
  </si>
  <si>
    <t>cg25963939</t>
  </si>
  <si>
    <t>OSBPL5</t>
  </si>
  <si>
    <t>cg22505202</t>
  </si>
  <si>
    <t>cg06876274</t>
  </si>
  <si>
    <t>cg04858090</t>
  </si>
  <si>
    <t>cg01127608</t>
  </si>
  <si>
    <t>LMX1B</t>
  </si>
  <si>
    <t>cg01377456</t>
  </si>
  <si>
    <t>DTNA</t>
  </si>
  <si>
    <r>
      <rPr>
        <b/>
        <sz val="12"/>
        <color theme="1"/>
        <rFont val="Arial"/>
        <family val="2"/>
      </rPr>
      <t xml:space="preserve">Supplementary Table S4a. Differentially methylated CpG sites (DMC) in PACS compared to CC19. </t>
    </r>
    <r>
      <rPr>
        <sz val="12"/>
        <color theme="1"/>
        <rFont val="Arial"/>
        <family val="2"/>
      </rPr>
      <t>List of 197 DMC from PACS (n=8) vs. CC19  (n=14) using absolute MMD &gt; 0.2 and FDR adjusted p-value &lt; 0.05.</t>
    </r>
  </si>
  <si>
    <r>
      <rPr>
        <b/>
        <vertAlign val="superscript"/>
        <sz val="12"/>
        <color theme="1"/>
        <rFont val="Arial"/>
        <family val="2"/>
      </rPr>
      <t>a</t>
    </r>
    <r>
      <rPr>
        <sz val="12"/>
        <color theme="1"/>
        <rFont val="Arial"/>
        <family val="2"/>
      </rPr>
      <t>Mean Methylation Difference as MMD</t>
    </r>
  </si>
  <si>
    <r>
      <rPr>
        <b/>
        <vertAlign val="superscript"/>
        <sz val="12"/>
        <color theme="1"/>
        <rFont val="Arial"/>
        <family val="2"/>
      </rPr>
      <t>b</t>
    </r>
    <r>
      <rPr>
        <sz val="12"/>
        <color theme="1"/>
        <rFont val="Arial"/>
        <family val="2"/>
      </rPr>
      <t>Direction of methylation change showing “Hyper” as hyper methylated in PACS,  “Hypo” as hypo methylated in PACS patient.</t>
    </r>
  </si>
  <si>
    <r>
      <rPr>
        <b/>
        <sz val="12"/>
        <color theme="1"/>
        <rFont val="Arial"/>
        <family val="2"/>
      </rPr>
      <t>Supplementary Table S4b. Differentially methylated CpG sites (DMC) in PACS compared to Con.</t>
    </r>
    <r>
      <rPr>
        <sz val="12"/>
        <color theme="1"/>
        <rFont val="Arial"/>
        <family val="2"/>
      </rPr>
      <t xml:space="preserve"> List of 98 DMC from PACS (n=8) vs. Con  (n=22) using absolute MMD &gt; 0.2 and FDR adjusted p-value &lt; 0.05.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</si>
</sst>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18" fillId="0" borderId="11" xfId="0" applyFont="1" applyBorder="1"/>
    <xf numFmtId="0" fontId="18" fillId="0" borderId="12" xfId="0" applyFont="1" applyBorder="1"/>
    <xf numFmtId="0" fontId="18" fillId="0" borderId="12" xfId="0" applyFont="1" applyBorder="1" applyAlignment="1">
      <alignment horizontal="center"/>
    </xf>
    <xf numFmtId="0" fontId="18" fillId="0" borderId="12" xfId="0" applyFont="1" applyBorder="1" applyAlignment="1">
      <alignment horizontal="left"/>
    </xf>
    <xf numFmtId="11" fontId="18" fillId="0" borderId="12" xfId="0" applyNumberFormat="1" applyFont="1" applyBorder="1"/>
    <xf numFmtId="0" fontId="18" fillId="0" borderId="13" xfId="0" applyFont="1" applyBorder="1"/>
    <xf numFmtId="0" fontId="18" fillId="0" borderId="14" xfId="0" applyFont="1" applyBorder="1"/>
    <xf numFmtId="0" fontId="18" fillId="0" borderId="15" xfId="0" applyFont="1" applyBorder="1"/>
    <xf numFmtId="0" fontId="18" fillId="0" borderId="15" xfId="0" applyFont="1" applyBorder="1" applyAlignment="1">
      <alignment horizontal="center"/>
    </xf>
    <xf numFmtId="0" fontId="18" fillId="0" borderId="15" xfId="0" applyFont="1" applyBorder="1" applyAlignment="1">
      <alignment horizontal="left"/>
    </xf>
    <xf numFmtId="0" fontId="18" fillId="0" borderId="16" xfId="0" applyFont="1" applyBorder="1"/>
    <xf numFmtId="11" fontId="18" fillId="0" borderId="15" xfId="0" applyNumberFormat="1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18" xfId="0" applyFont="1" applyBorder="1" applyAlignment="1">
      <alignment horizontal="center"/>
    </xf>
    <xf numFmtId="0" fontId="18" fillId="0" borderId="18" xfId="0" applyFont="1" applyBorder="1" applyAlignment="1">
      <alignment horizontal="left"/>
    </xf>
    <xf numFmtId="0" fontId="18" fillId="0" borderId="19" xfId="0" applyFont="1" applyBorder="1"/>
    <xf numFmtId="0" fontId="18" fillId="0" borderId="20" xfId="0" applyFont="1" applyFill="1" applyBorder="1"/>
    <xf numFmtId="0" fontId="21" fillId="0" borderId="15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2"/>
  <sheetViews>
    <sheetView zoomScale="80" zoomScaleNormal="80" workbookViewId="0"/>
  </sheetViews>
  <sheetFormatPr defaultRowHeight="15.5" x14ac:dyDescent="0.35"/>
  <cols>
    <col min="1" max="1" width="15.7265625" style="1" customWidth="1"/>
    <col min="2" max="2" width="22.1796875" style="1" customWidth="1"/>
    <col min="3" max="3" width="17.453125" style="7" customWidth="1"/>
    <col min="4" max="4" width="11.81640625" style="8" customWidth="1"/>
    <col min="5" max="5" width="12.7265625" style="8" customWidth="1"/>
    <col min="6" max="6" width="11.54296875" style="7" customWidth="1"/>
    <col min="7" max="7" width="11.54296875" style="1" customWidth="1"/>
    <col min="8" max="8" width="11.81640625" style="1" customWidth="1"/>
    <col min="9" max="9" width="13.81640625" style="1" customWidth="1"/>
    <col min="10" max="10" width="42.1796875" style="1" customWidth="1"/>
    <col min="11" max="16384" width="8.7265625" style="1"/>
  </cols>
  <sheetData>
    <row r="1" spans="1:10" x14ac:dyDescent="0.35">
      <c r="A1" s="1" t="s">
        <v>432</v>
      </c>
    </row>
    <row r="2" spans="1:10" ht="16" thickBot="1" x14ac:dyDescent="0.4"/>
    <row r="3" spans="1:10" ht="18" thickBot="1" x14ac:dyDescent="0.4">
      <c r="A3" s="2" t="s">
        <v>0</v>
      </c>
      <c r="B3" s="2" t="s">
        <v>1</v>
      </c>
      <c r="C3" s="6" t="s">
        <v>2</v>
      </c>
      <c r="D3" s="2" t="s">
        <v>3</v>
      </c>
      <c r="E3" s="2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2" t="s">
        <v>9</v>
      </c>
    </row>
    <row r="4" spans="1:10" x14ac:dyDescent="0.35">
      <c r="A4" s="9" t="s">
        <v>10</v>
      </c>
      <c r="B4" s="10" t="s">
        <v>11</v>
      </c>
      <c r="C4" s="11" t="s">
        <v>12</v>
      </c>
      <c r="D4" s="12">
        <v>100846560</v>
      </c>
      <c r="E4" s="12">
        <v>100846562</v>
      </c>
      <c r="F4" s="11" t="s">
        <v>13</v>
      </c>
      <c r="G4" s="10">
        <v>0.200747641151857</v>
      </c>
      <c r="H4" s="13">
        <v>5.4099783829177996E-7</v>
      </c>
      <c r="I4" s="13">
        <v>5.0759387372744999E-5</v>
      </c>
      <c r="J4" s="14" t="str">
        <f t="shared" ref="J4:J35" si="0">IF(G4&gt;=0,"Hyper","Hypo")</f>
        <v>Hyper</v>
      </c>
    </row>
    <row r="5" spans="1:10" x14ac:dyDescent="0.35">
      <c r="A5" s="15" t="s">
        <v>14</v>
      </c>
      <c r="B5" s="16" t="s">
        <v>15</v>
      </c>
      <c r="C5" s="17" t="s">
        <v>16</v>
      </c>
      <c r="D5" s="18">
        <v>88811106</v>
      </c>
      <c r="E5" s="18">
        <v>88811108</v>
      </c>
      <c r="F5" s="17" t="s">
        <v>17</v>
      </c>
      <c r="G5" s="16">
        <v>-0.209813875184475</v>
      </c>
      <c r="H5" s="16">
        <v>1.5863377993317399E-2</v>
      </c>
      <c r="I5" s="16">
        <v>4.7748382118094901E-2</v>
      </c>
      <c r="J5" s="19" t="str">
        <f t="shared" si="0"/>
        <v>Hypo</v>
      </c>
    </row>
    <row r="6" spans="1:10" x14ac:dyDescent="0.35">
      <c r="A6" s="15" t="s">
        <v>18</v>
      </c>
      <c r="B6" s="16" t="s">
        <v>19</v>
      </c>
      <c r="C6" s="17" t="s">
        <v>20</v>
      </c>
      <c r="D6" s="18">
        <v>184762789</v>
      </c>
      <c r="E6" s="18">
        <v>184762791</v>
      </c>
      <c r="F6" s="17" t="s">
        <v>17</v>
      </c>
      <c r="G6" s="16">
        <v>-0.229809818103551</v>
      </c>
      <c r="H6" s="16">
        <v>1.49992888728816E-2</v>
      </c>
      <c r="I6" s="16">
        <v>4.5773143765475401E-2</v>
      </c>
      <c r="J6" s="19" t="str">
        <f t="shared" si="0"/>
        <v>Hypo</v>
      </c>
    </row>
    <row r="7" spans="1:10" x14ac:dyDescent="0.35">
      <c r="A7" s="15" t="s">
        <v>21</v>
      </c>
      <c r="B7" s="16" t="s">
        <v>22</v>
      </c>
      <c r="C7" s="17" t="s">
        <v>23</v>
      </c>
      <c r="D7" s="18">
        <v>113957954</v>
      </c>
      <c r="E7" s="18">
        <v>113957956</v>
      </c>
      <c r="F7" s="17" t="s">
        <v>17</v>
      </c>
      <c r="G7" s="16">
        <v>-0.30476246852420502</v>
      </c>
      <c r="H7" s="16">
        <v>3.66694909417805E-3</v>
      </c>
      <c r="I7" s="16">
        <v>1.59589013064497E-2</v>
      </c>
      <c r="J7" s="19" t="str">
        <f t="shared" si="0"/>
        <v>Hypo</v>
      </c>
    </row>
    <row r="8" spans="1:10" x14ac:dyDescent="0.35">
      <c r="A8" s="15" t="s">
        <v>24</v>
      </c>
      <c r="B8" s="16" t="s">
        <v>25</v>
      </c>
      <c r="C8" s="17" t="s">
        <v>23</v>
      </c>
      <c r="D8" s="18">
        <v>206502949</v>
      </c>
      <c r="E8" s="18">
        <v>206502951</v>
      </c>
      <c r="F8" s="17" t="s">
        <v>17</v>
      </c>
      <c r="G8" s="16">
        <v>0.21261614375895599</v>
      </c>
      <c r="H8" s="16">
        <v>4.31610964196229E-3</v>
      </c>
      <c r="I8" s="16">
        <v>1.79886730619029E-2</v>
      </c>
      <c r="J8" s="19" t="str">
        <f t="shared" si="0"/>
        <v>Hyper</v>
      </c>
    </row>
    <row r="9" spans="1:10" x14ac:dyDescent="0.35">
      <c r="A9" s="15" t="s">
        <v>26</v>
      </c>
      <c r="B9" s="16" t="s">
        <v>27</v>
      </c>
      <c r="C9" s="17" t="s">
        <v>28</v>
      </c>
      <c r="D9" s="18">
        <v>44106310</v>
      </c>
      <c r="E9" s="18">
        <v>44106312</v>
      </c>
      <c r="F9" s="17" t="s">
        <v>13</v>
      </c>
      <c r="G9" s="16">
        <v>-0.36819903086663403</v>
      </c>
      <c r="H9" s="16">
        <v>8.1702843575067394E-3</v>
      </c>
      <c r="I9" s="16">
        <v>2.8941003448391699E-2</v>
      </c>
      <c r="J9" s="19" t="str">
        <f t="shared" si="0"/>
        <v>Hypo</v>
      </c>
    </row>
    <row r="10" spans="1:10" x14ac:dyDescent="0.35">
      <c r="A10" s="15" t="s">
        <v>29</v>
      </c>
      <c r="B10" s="16" t="s">
        <v>30</v>
      </c>
      <c r="C10" s="17" t="s">
        <v>31</v>
      </c>
      <c r="D10" s="18">
        <v>69518078</v>
      </c>
      <c r="E10" s="18">
        <v>69518080</v>
      </c>
      <c r="F10" s="17" t="s">
        <v>17</v>
      </c>
      <c r="G10" s="16">
        <v>0.37492714286526402</v>
      </c>
      <c r="H10" s="16">
        <v>5.5733302908989799E-3</v>
      </c>
      <c r="I10" s="16">
        <v>2.1737059666716501E-2</v>
      </c>
      <c r="J10" s="19" t="str">
        <f t="shared" si="0"/>
        <v>Hyper</v>
      </c>
    </row>
    <row r="11" spans="1:10" x14ac:dyDescent="0.35">
      <c r="A11" s="15" t="s">
        <v>32</v>
      </c>
      <c r="B11" s="16" t="s">
        <v>33</v>
      </c>
      <c r="C11" s="17" t="s">
        <v>34</v>
      </c>
      <c r="D11" s="18">
        <v>42820455</v>
      </c>
      <c r="E11" s="18">
        <v>42820457</v>
      </c>
      <c r="F11" s="17" t="s">
        <v>17</v>
      </c>
      <c r="G11" s="16">
        <v>0.21995313858183399</v>
      </c>
      <c r="H11" s="16">
        <v>2.3654767871323501E-4</v>
      </c>
      <c r="I11" s="16">
        <v>2.28266068660964E-3</v>
      </c>
      <c r="J11" s="19" t="str">
        <f t="shared" si="0"/>
        <v>Hyper</v>
      </c>
    </row>
    <row r="12" spans="1:10" x14ac:dyDescent="0.35">
      <c r="A12" s="15" t="s">
        <v>35</v>
      </c>
      <c r="B12" s="16" t="s">
        <v>36</v>
      </c>
      <c r="C12" s="17" t="s">
        <v>37</v>
      </c>
      <c r="D12" s="18">
        <v>123749976</v>
      </c>
      <c r="E12" s="18">
        <v>123749978</v>
      </c>
      <c r="F12" s="17" t="s">
        <v>17</v>
      </c>
      <c r="G12" s="16">
        <v>0.20791788251919999</v>
      </c>
      <c r="H12" s="20">
        <v>7.3639531225914299E-6</v>
      </c>
      <c r="I12" s="16">
        <v>2.4536466186512199E-4</v>
      </c>
      <c r="J12" s="19" t="str">
        <f t="shared" si="0"/>
        <v>Hyper</v>
      </c>
    </row>
    <row r="13" spans="1:10" x14ac:dyDescent="0.35">
      <c r="A13" s="15" t="s">
        <v>38</v>
      </c>
      <c r="B13" s="16" t="s">
        <v>39</v>
      </c>
      <c r="C13" s="17" t="s">
        <v>40</v>
      </c>
      <c r="D13" s="18">
        <v>82970533</v>
      </c>
      <c r="E13" s="18">
        <v>82970535</v>
      </c>
      <c r="F13" s="17" t="s">
        <v>17</v>
      </c>
      <c r="G13" s="16">
        <v>0.21192940128052101</v>
      </c>
      <c r="H13" s="20">
        <v>6.2390346229953403E-5</v>
      </c>
      <c r="I13" s="16">
        <v>9.4376709812747596E-4</v>
      </c>
      <c r="J13" s="19" t="str">
        <f t="shared" si="0"/>
        <v>Hyper</v>
      </c>
    </row>
    <row r="14" spans="1:10" x14ac:dyDescent="0.35">
      <c r="A14" s="15" t="s">
        <v>41</v>
      </c>
      <c r="B14" s="16" t="s">
        <v>42</v>
      </c>
      <c r="C14" s="17" t="s">
        <v>43</v>
      </c>
      <c r="D14" s="18">
        <v>93617358</v>
      </c>
      <c r="E14" s="18">
        <v>93617360</v>
      </c>
      <c r="F14" s="17" t="s">
        <v>17</v>
      </c>
      <c r="G14" s="16">
        <v>0.207045572299772</v>
      </c>
      <c r="H14" s="16">
        <v>1.0728952006261399E-2</v>
      </c>
      <c r="I14" s="16">
        <v>3.5525757625757402E-2</v>
      </c>
      <c r="J14" s="19" t="str">
        <f t="shared" si="0"/>
        <v>Hyper</v>
      </c>
    </row>
    <row r="15" spans="1:10" x14ac:dyDescent="0.35">
      <c r="A15" s="15" t="s">
        <v>44</v>
      </c>
      <c r="B15" s="16" t="s">
        <v>45</v>
      </c>
      <c r="C15" s="17" t="s">
        <v>12</v>
      </c>
      <c r="D15" s="18">
        <v>197573976</v>
      </c>
      <c r="E15" s="18">
        <v>197573978</v>
      </c>
      <c r="F15" s="17" t="s">
        <v>13</v>
      </c>
      <c r="G15" s="16">
        <v>0.207016894138356</v>
      </c>
      <c r="H15" s="16">
        <v>1.0301747295766699E-2</v>
      </c>
      <c r="I15" s="16">
        <v>3.44548958662255E-2</v>
      </c>
      <c r="J15" s="19" t="str">
        <f t="shared" si="0"/>
        <v>Hyper</v>
      </c>
    </row>
    <row r="16" spans="1:10" x14ac:dyDescent="0.35">
      <c r="A16" s="15" t="s">
        <v>46</v>
      </c>
      <c r="B16" s="16" t="s">
        <v>47</v>
      </c>
      <c r="C16" s="17" t="s">
        <v>48</v>
      </c>
      <c r="D16" s="18">
        <v>75985839</v>
      </c>
      <c r="E16" s="18">
        <v>75985841</v>
      </c>
      <c r="F16" s="17" t="s">
        <v>17</v>
      </c>
      <c r="G16" s="16">
        <v>0.44668086575986399</v>
      </c>
      <c r="H16" s="20">
        <v>1.5413833796272301E-5</v>
      </c>
      <c r="I16" s="16">
        <v>3.8648229623500501E-4</v>
      </c>
      <c r="J16" s="19" t="str">
        <f t="shared" si="0"/>
        <v>Hyper</v>
      </c>
    </row>
    <row r="17" spans="1:10" x14ac:dyDescent="0.35">
      <c r="A17" s="15" t="s">
        <v>49</v>
      </c>
      <c r="B17" s="16" t="s">
        <v>50</v>
      </c>
      <c r="C17" s="17" t="s">
        <v>51</v>
      </c>
      <c r="D17" s="18">
        <v>40743521</v>
      </c>
      <c r="E17" s="18">
        <v>40743523</v>
      </c>
      <c r="F17" s="17" t="s">
        <v>13</v>
      </c>
      <c r="G17" s="16">
        <v>-0.24429345490354301</v>
      </c>
      <c r="H17" s="16">
        <v>2.6908231253527301E-3</v>
      </c>
      <c r="I17" s="16">
        <v>1.27056764124712E-2</v>
      </c>
      <c r="J17" s="19" t="str">
        <f t="shared" si="0"/>
        <v>Hypo</v>
      </c>
    </row>
    <row r="18" spans="1:10" x14ac:dyDescent="0.35">
      <c r="A18" s="15" t="s">
        <v>52</v>
      </c>
      <c r="B18" s="16" t="s">
        <v>53</v>
      </c>
      <c r="C18" s="17" t="s">
        <v>20</v>
      </c>
      <c r="D18" s="18">
        <v>5958623</v>
      </c>
      <c r="E18" s="18">
        <v>5958625</v>
      </c>
      <c r="F18" s="17" t="s">
        <v>17</v>
      </c>
      <c r="G18" s="16">
        <v>-0.33197553488869502</v>
      </c>
      <c r="H18" s="16">
        <v>1.1966186370711E-2</v>
      </c>
      <c r="I18" s="16">
        <v>3.8580501734107202E-2</v>
      </c>
      <c r="J18" s="19" t="str">
        <f t="shared" si="0"/>
        <v>Hypo</v>
      </c>
    </row>
    <row r="19" spans="1:10" x14ac:dyDescent="0.35">
      <c r="A19" s="15" t="s">
        <v>54</v>
      </c>
      <c r="B19" s="16" t="s">
        <v>55</v>
      </c>
      <c r="C19" s="17" t="s">
        <v>28</v>
      </c>
      <c r="D19" s="18">
        <v>44285883</v>
      </c>
      <c r="E19" s="18">
        <v>44285885</v>
      </c>
      <c r="F19" s="17" t="s">
        <v>13</v>
      </c>
      <c r="G19" s="16">
        <v>0.23688607920754801</v>
      </c>
      <c r="H19" s="16">
        <v>9.0709987766700599E-4</v>
      </c>
      <c r="I19" s="16">
        <v>5.79605542523091E-3</v>
      </c>
      <c r="J19" s="19" t="str">
        <f t="shared" si="0"/>
        <v>Hyper</v>
      </c>
    </row>
    <row r="20" spans="1:10" x14ac:dyDescent="0.35">
      <c r="A20" s="15" t="s">
        <v>56</v>
      </c>
      <c r="B20" s="16" t="s">
        <v>57</v>
      </c>
      <c r="C20" s="17" t="s">
        <v>58</v>
      </c>
      <c r="D20" s="18">
        <v>34467282</v>
      </c>
      <c r="E20" s="18">
        <v>34467284</v>
      </c>
      <c r="F20" s="17" t="s">
        <v>13</v>
      </c>
      <c r="G20" s="16">
        <v>0.27708314371409398</v>
      </c>
      <c r="H20" s="16">
        <v>1.6758888012291799E-2</v>
      </c>
      <c r="I20" s="16">
        <v>4.9788551186918897E-2</v>
      </c>
      <c r="J20" s="19" t="str">
        <f t="shared" si="0"/>
        <v>Hyper</v>
      </c>
    </row>
    <row r="21" spans="1:10" x14ac:dyDescent="0.35">
      <c r="A21" s="15" t="s">
        <v>59</v>
      </c>
      <c r="B21" s="16" t="s">
        <v>60</v>
      </c>
      <c r="C21" s="17" t="s">
        <v>28</v>
      </c>
      <c r="D21" s="18">
        <v>56060476</v>
      </c>
      <c r="E21" s="18">
        <v>56060478</v>
      </c>
      <c r="F21" s="17" t="s">
        <v>13</v>
      </c>
      <c r="G21" s="16">
        <v>0.20709964833681099</v>
      </c>
      <c r="H21" s="20">
        <v>1.9788404061583001E-6</v>
      </c>
      <c r="I21" s="16">
        <v>1.10113577941701E-4</v>
      </c>
      <c r="J21" s="19" t="str">
        <f t="shared" si="0"/>
        <v>Hyper</v>
      </c>
    </row>
    <row r="22" spans="1:10" x14ac:dyDescent="0.35">
      <c r="A22" s="15" t="s">
        <v>61</v>
      </c>
      <c r="B22" s="16" t="s">
        <v>62</v>
      </c>
      <c r="C22" s="17" t="s">
        <v>63</v>
      </c>
      <c r="D22" s="18">
        <v>56970975</v>
      </c>
      <c r="E22" s="18">
        <v>56970977</v>
      </c>
      <c r="F22" s="17" t="s">
        <v>17</v>
      </c>
      <c r="G22" s="16">
        <v>-0.27046601001335802</v>
      </c>
      <c r="H22" s="16">
        <v>1.6135583355691398E-2</v>
      </c>
      <c r="I22" s="16">
        <v>4.8374756613058401E-2</v>
      </c>
      <c r="J22" s="19" t="str">
        <f t="shared" si="0"/>
        <v>Hypo</v>
      </c>
    </row>
    <row r="23" spans="1:10" x14ac:dyDescent="0.35">
      <c r="A23" s="15" t="s">
        <v>64</v>
      </c>
      <c r="B23" s="16" t="s">
        <v>65</v>
      </c>
      <c r="C23" s="17" t="s">
        <v>66</v>
      </c>
      <c r="D23" s="18">
        <v>132868427</v>
      </c>
      <c r="E23" s="18">
        <v>132868429</v>
      </c>
      <c r="F23" s="17" t="s">
        <v>13</v>
      </c>
      <c r="G23" s="16">
        <v>-0.26483242819901998</v>
      </c>
      <c r="H23" s="16">
        <v>1.16022047740047E-2</v>
      </c>
      <c r="I23" s="16">
        <v>3.7696090368799999E-2</v>
      </c>
      <c r="J23" s="19" t="str">
        <f t="shared" si="0"/>
        <v>Hypo</v>
      </c>
    </row>
    <row r="24" spans="1:10" x14ac:dyDescent="0.35">
      <c r="A24" s="15" t="s">
        <v>67</v>
      </c>
      <c r="B24" s="16" t="s">
        <v>68</v>
      </c>
      <c r="C24" s="17" t="s">
        <v>28</v>
      </c>
      <c r="D24" s="18">
        <v>107561304</v>
      </c>
      <c r="E24" s="18">
        <v>107561306</v>
      </c>
      <c r="F24" s="17" t="s">
        <v>13</v>
      </c>
      <c r="G24" s="16">
        <v>0.38875890740707802</v>
      </c>
      <c r="H24" s="16">
        <v>1.3041817277963699E-4</v>
      </c>
      <c r="I24" s="16">
        <v>1.52985536153739E-3</v>
      </c>
      <c r="J24" s="19" t="str">
        <f t="shared" si="0"/>
        <v>Hyper</v>
      </c>
    </row>
    <row r="25" spans="1:10" x14ac:dyDescent="0.35">
      <c r="A25" s="15" t="s">
        <v>69</v>
      </c>
      <c r="B25" s="16" t="s">
        <v>70</v>
      </c>
      <c r="C25" s="17" t="s">
        <v>71</v>
      </c>
      <c r="D25" s="18">
        <v>46105041</v>
      </c>
      <c r="E25" s="18">
        <v>46105043</v>
      </c>
      <c r="F25" s="17" t="s">
        <v>13</v>
      </c>
      <c r="G25" s="16">
        <v>0.46415863969269</v>
      </c>
      <c r="H25" s="16">
        <v>1.46352609598091E-3</v>
      </c>
      <c r="I25" s="16">
        <v>8.1597934416204297E-3</v>
      </c>
      <c r="J25" s="19" t="str">
        <f t="shared" si="0"/>
        <v>Hyper</v>
      </c>
    </row>
    <row r="26" spans="1:10" x14ac:dyDescent="0.35">
      <c r="A26" s="15" t="s">
        <v>72</v>
      </c>
      <c r="B26" s="16" t="s">
        <v>73</v>
      </c>
      <c r="C26" s="17" t="s">
        <v>74</v>
      </c>
      <c r="D26" s="18">
        <v>23569994</v>
      </c>
      <c r="E26" s="18">
        <v>23569996</v>
      </c>
      <c r="F26" s="17" t="s">
        <v>17</v>
      </c>
      <c r="G26" s="16">
        <v>0.39394275746364599</v>
      </c>
      <c r="H26" s="16">
        <v>4.86546221097352E-3</v>
      </c>
      <c r="I26" s="16">
        <v>1.9655707651302898E-2</v>
      </c>
      <c r="J26" s="19" t="str">
        <f t="shared" si="0"/>
        <v>Hyper</v>
      </c>
    </row>
    <row r="27" spans="1:10" x14ac:dyDescent="0.35">
      <c r="A27" s="15" t="s">
        <v>75</v>
      </c>
      <c r="B27" s="16" t="s">
        <v>76</v>
      </c>
      <c r="C27" s="17" t="s">
        <v>48</v>
      </c>
      <c r="D27" s="18">
        <v>24118428</v>
      </c>
      <c r="E27" s="18">
        <v>24118430</v>
      </c>
      <c r="F27" s="17" t="s">
        <v>17</v>
      </c>
      <c r="G27" s="16">
        <v>-0.249385660049911</v>
      </c>
      <c r="H27" s="16">
        <v>9.87717345207062E-3</v>
      </c>
      <c r="I27" s="16">
        <v>3.3374821517284103E-2</v>
      </c>
      <c r="J27" s="19" t="str">
        <f t="shared" si="0"/>
        <v>Hypo</v>
      </c>
    </row>
    <row r="28" spans="1:10" x14ac:dyDescent="0.35">
      <c r="A28" s="15" t="s">
        <v>77</v>
      </c>
      <c r="B28" s="16" t="s">
        <v>78</v>
      </c>
      <c r="C28" s="17" t="s">
        <v>79</v>
      </c>
      <c r="D28" s="18">
        <v>52338899</v>
      </c>
      <c r="E28" s="18">
        <v>52338901</v>
      </c>
      <c r="F28" s="17" t="s">
        <v>17</v>
      </c>
      <c r="G28" s="16">
        <v>0.27356130848041799</v>
      </c>
      <c r="H28" s="16">
        <v>2.00907827041737E-3</v>
      </c>
      <c r="I28" s="16">
        <v>1.0266402456179101E-2</v>
      </c>
      <c r="J28" s="19" t="str">
        <f t="shared" si="0"/>
        <v>Hyper</v>
      </c>
    </row>
    <row r="29" spans="1:10" x14ac:dyDescent="0.35">
      <c r="A29" s="15" t="s">
        <v>80</v>
      </c>
      <c r="B29" s="16" t="s">
        <v>81</v>
      </c>
      <c r="C29" s="17" t="s">
        <v>20</v>
      </c>
      <c r="D29" s="18">
        <v>154352804</v>
      </c>
      <c r="E29" s="18">
        <v>154352806</v>
      </c>
      <c r="F29" s="17" t="s">
        <v>17</v>
      </c>
      <c r="G29" s="16">
        <v>0.25726218656694999</v>
      </c>
      <c r="H29" s="16">
        <v>4.7381867272356902E-3</v>
      </c>
      <c r="I29" s="16">
        <v>1.9273045460176101E-2</v>
      </c>
      <c r="J29" s="19" t="str">
        <f t="shared" si="0"/>
        <v>Hyper</v>
      </c>
    </row>
    <row r="30" spans="1:10" x14ac:dyDescent="0.35">
      <c r="A30" s="15" t="s">
        <v>82</v>
      </c>
      <c r="B30" s="16" t="s">
        <v>83</v>
      </c>
      <c r="C30" s="17" t="s">
        <v>84</v>
      </c>
      <c r="D30" s="18">
        <v>49960401</v>
      </c>
      <c r="E30" s="18">
        <v>49960403</v>
      </c>
      <c r="F30" s="17" t="s">
        <v>17</v>
      </c>
      <c r="G30" s="16">
        <v>0.21142310675863701</v>
      </c>
      <c r="H30" s="16">
        <v>3.2787059749176898E-3</v>
      </c>
      <c r="I30" s="16">
        <v>1.46882351405887E-2</v>
      </c>
      <c r="J30" s="19" t="str">
        <f t="shared" si="0"/>
        <v>Hyper</v>
      </c>
    </row>
    <row r="31" spans="1:10" x14ac:dyDescent="0.35">
      <c r="A31" s="15" t="s">
        <v>85</v>
      </c>
      <c r="B31" s="16" t="s">
        <v>86</v>
      </c>
      <c r="C31" s="17" t="s">
        <v>28</v>
      </c>
      <c r="D31" s="18">
        <v>140563372</v>
      </c>
      <c r="E31" s="18">
        <v>140563374</v>
      </c>
      <c r="F31" s="17" t="s">
        <v>17</v>
      </c>
      <c r="G31" s="16">
        <v>-0.266551519503406</v>
      </c>
      <c r="H31" s="16">
        <v>3.3874568328724798E-3</v>
      </c>
      <c r="I31" s="16">
        <v>1.50440702324025E-2</v>
      </c>
      <c r="J31" s="19" t="str">
        <f t="shared" si="0"/>
        <v>Hypo</v>
      </c>
    </row>
    <row r="32" spans="1:10" x14ac:dyDescent="0.35">
      <c r="A32" s="15" t="s">
        <v>87</v>
      </c>
      <c r="B32" s="16" t="s">
        <v>88</v>
      </c>
      <c r="C32" s="17" t="s">
        <v>48</v>
      </c>
      <c r="D32" s="18">
        <v>60147220</v>
      </c>
      <c r="E32" s="18">
        <v>60147222</v>
      </c>
      <c r="F32" s="17" t="s">
        <v>13</v>
      </c>
      <c r="G32" s="16">
        <v>0.216113682246698</v>
      </c>
      <c r="H32" s="16">
        <v>1.04200126961385E-3</v>
      </c>
      <c r="I32" s="16">
        <v>6.3930855956810901E-3</v>
      </c>
      <c r="J32" s="19" t="str">
        <f t="shared" si="0"/>
        <v>Hyper</v>
      </c>
    </row>
    <row r="33" spans="1:10" x14ac:dyDescent="0.35">
      <c r="A33" s="15" t="s">
        <v>89</v>
      </c>
      <c r="B33" s="16" t="s">
        <v>90</v>
      </c>
      <c r="C33" s="17" t="s">
        <v>66</v>
      </c>
      <c r="D33" s="18">
        <v>547334</v>
      </c>
      <c r="E33" s="18">
        <v>547336</v>
      </c>
      <c r="F33" s="17" t="s">
        <v>13</v>
      </c>
      <c r="G33" s="16">
        <v>0.20549461274944</v>
      </c>
      <c r="H33" s="16">
        <v>1.0377888578353599E-2</v>
      </c>
      <c r="I33" s="16">
        <v>3.46479209702635E-2</v>
      </c>
      <c r="J33" s="19" t="str">
        <f t="shared" si="0"/>
        <v>Hyper</v>
      </c>
    </row>
    <row r="34" spans="1:10" x14ac:dyDescent="0.35">
      <c r="A34" s="15" t="s">
        <v>91</v>
      </c>
      <c r="B34" s="16" t="s">
        <v>92</v>
      </c>
      <c r="C34" s="17" t="s">
        <v>93</v>
      </c>
      <c r="D34" s="18">
        <v>19118603</v>
      </c>
      <c r="E34" s="18">
        <v>19118605</v>
      </c>
      <c r="F34" s="17" t="s">
        <v>17</v>
      </c>
      <c r="G34" s="16">
        <v>-0.24508345684645599</v>
      </c>
      <c r="H34" s="16">
        <v>9.6103916907840804E-3</v>
      </c>
      <c r="I34" s="16">
        <v>3.2685438733558801E-2</v>
      </c>
      <c r="J34" s="19" t="str">
        <f t="shared" si="0"/>
        <v>Hypo</v>
      </c>
    </row>
    <row r="35" spans="1:10" x14ac:dyDescent="0.35">
      <c r="A35" s="15" t="s">
        <v>94</v>
      </c>
      <c r="B35" s="16" t="s">
        <v>95</v>
      </c>
      <c r="C35" s="17" t="s">
        <v>12</v>
      </c>
      <c r="D35" s="18">
        <v>197117260</v>
      </c>
      <c r="E35" s="18">
        <v>197117262</v>
      </c>
      <c r="F35" s="17" t="s">
        <v>13</v>
      </c>
      <c r="G35" s="16">
        <v>0.25540570454724498</v>
      </c>
      <c r="H35" s="20">
        <v>9.2133308924041696E-6</v>
      </c>
      <c r="I35" s="16">
        <v>2.8129187213073701E-4</v>
      </c>
      <c r="J35" s="19" t="str">
        <f t="shared" si="0"/>
        <v>Hyper</v>
      </c>
    </row>
    <row r="36" spans="1:10" x14ac:dyDescent="0.35">
      <c r="A36" s="15" t="s">
        <v>96</v>
      </c>
      <c r="B36" s="16" t="s">
        <v>97</v>
      </c>
      <c r="C36" s="17" t="s">
        <v>79</v>
      </c>
      <c r="D36" s="18">
        <v>3655495</v>
      </c>
      <c r="E36" s="18">
        <v>3655497</v>
      </c>
      <c r="F36" s="17" t="s">
        <v>17</v>
      </c>
      <c r="G36" s="16">
        <v>-0.27889183374055498</v>
      </c>
      <c r="H36" s="20">
        <v>3.5246638558572699E-6</v>
      </c>
      <c r="I36" s="16">
        <v>1.5684031140706999E-4</v>
      </c>
      <c r="J36" s="19" t="str">
        <f t="shared" ref="J36:J67" si="1">IF(G36&gt;=0,"Hyper","Hypo")</f>
        <v>Hypo</v>
      </c>
    </row>
    <row r="37" spans="1:10" x14ac:dyDescent="0.35">
      <c r="A37" s="15" t="s">
        <v>98</v>
      </c>
      <c r="B37" s="16" t="s">
        <v>97</v>
      </c>
      <c r="C37" s="17" t="s">
        <v>79</v>
      </c>
      <c r="D37" s="18">
        <v>3666098</v>
      </c>
      <c r="E37" s="18">
        <v>3666100</v>
      </c>
      <c r="F37" s="17" t="s">
        <v>13</v>
      </c>
      <c r="G37" s="16">
        <v>0.21907897820397501</v>
      </c>
      <c r="H37" s="20">
        <v>3.1521156909339402E-5</v>
      </c>
      <c r="I37" s="16">
        <v>6.0911235172002602E-4</v>
      </c>
      <c r="J37" s="19" t="str">
        <f t="shared" si="1"/>
        <v>Hyper</v>
      </c>
    </row>
    <row r="38" spans="1:10" x14ac:dyDescent="0.35">
      <c r="A38" s="15" t="s">
        <v>99</v>
      </c>
      <c r="B38" s="16" t="s">
        <v>100</v>
      </c>
      <c r="C38" s="17" t="s">
        <v>40</v>
      </c>
      <c r="D38" s="18">
        <v>78507443</v>
      </c>
      <c r="E38" s="18">
        <v>78507445</v>
      </c>
      <c r="F38" s="17" t="s">
        <v>17</v>
      </c>
      <c r="G38" s="16">
        <v>-0.239199785748685</v>
      </c>
      <c r="H38" s="16">
        <v>7.5194900674778803E-3</v>
      </c>
      <c r="I38" s="16">
        <v>2.7182648500280099E-2</v>
      </c>
      <c r="J38" s="19" t="str">
        <f t="shared" si="1"/>
        <v>Hypo</v>
      </c>
    </row>
    <row r="39" spans="1:10" x14ac:dyDescent="0.35">
      <c r="A39" s="15" t="s">
        <v>101</v>
      </c>
      <c r="B39" s="16" t="s">
        <v>102</v>
      </c>
      <c r="C39" s="17" t="s">
        <v>37</v>
      </c>
      <c r="D39" s="18">
        <v>113078639</v>
      </c>
      <c r="E39" s="18">
        <v>113078641</v>
      </c>
      <c r="F39" s="17" t="s">
        <v>13</v>
      </c>
      <c r="G39" s="16">
        <v>-0.29813142152676397</v>
      </c>
      <c r="H39" s="16">
        <v>1.27157115693612E-2</v>
      </c>
      <c r="I39" s="16">
        <v>4.0395100260063897E-2</v>
      </c>
      <c r="J39" s="19" t="str">
        <f t="shared" si="1"/>
        <v>Hypo</v>
      </c>
    </row>
    <row r="40" spans="1:10" x14ac:dyDescent="0.35">
      <c r="A40" s="15" t="s">
        <v>103</v>
      </c>
      <c r="B40" s="16" t="s">
        <v>104</v>
      </c>
      <c r="C40" s="17" t="s">
        <v>43</v>
      </c>
      <c r="D40" s="18">
        <v>167128856</v>
      </c>
      <c r="E40" s="18">
        <v>167128858</v>
      </c>
      <c r="F40" s="17" t="s">
        <v>17</v>
      </c>
      <c r="G40" s="16">
        <v>-0.36877027518532002</v>
      </c>
      <c r="H40" s="16">
        <v>5.0828474789695703E-3</v>
      </c>
      <c r="I40" s="16">
        <v>2.03030119674096E-2</v>
      </c>
      <c r="J40" s="19" t="str">
        <f t="shared" si="1"/>
        <v>Hypo</v>
      </c>
    </row>
    <row r="41" spans="1:10" x14ac:dyDescent="0.35">
      <c r="A41" s="15" t="s">
        <v>105</v>
      </c>
      <c r="B41" s="16" t="s">
        <v>106</v>
      </c>
      <c r="C41" s="17" t="s">
        <v>107</v>
      </c>
      <c r="D41" s="18">
        <v>674212</v>
      </c>
      <c r="E41" s="18">
        <v>674214</v>
      </c>
      <c r="F41" s="17" t="s">
        <v>17</v>
      </c>
      <c r="G41" s="16">
        <v>0.209353464533692</v>
      </c>
      <c r="H41" s="16">
        <v>7.5751141829770701E-4</v>
      </c>
      <c r="I41" s="16">
        <v>5.0980420685384602E-3</v>
      </c>
      <c r="J41" s="19" t="str">
        <f t="shared" si="1"/>
        <v>Hyper</v>
      </c>
    </row>
    <row r="42" spans="1:10" x14ac:dyDescent="0.35">
      <c r="A42" s="15" t="s">
        <v>108</v>
      </c>
      <c r="B42" s="16" t="s">
        <v>109</v>
      </c>
      <c r="C42" s="17" t="s">
        <v>16</v>
      </c>
      <c r="D42" s="18">
        <v>29376988</v>
      </c>
      <c r="E42" s="18">
        <v>29376990</v>
      </c>
      <c r="F42" s="17" t="s">
        <v>17</v>
      </c>
      <c r="G42" s="16">
        <v>-0.26210947621835701</v>
      </c>
      <c r="H42" s="16">
        <v>1.5729445354392999E-2</v>
      </c>
      <c r="I42" s="16">
        <v>4.7440565651401E-2</v>
      </c>
      <c r="J42" s="19" t="str">
        <f t="shared" si="1"/>
        <v>Hypo</v>
      </c>
    </row>
    <row r="43" spans="1:10" x14ac:dyDescent="0.35">
      <c r="A43" s="15" t="s">
        <v>110</v>
      </c>
      <c r="B43" s="16" t="s">
        <v>111</v>
      </c>
      <c r="C43" s="17" t="s">
        <v>12</v>
      </c>
      <c r="D43" s="18">
        <v>60434682</v>
      </c>
      <c r="E43" s="18">
        <v>60434684</v>
      </c>
      <c r="F43" s="17" t="s">
        <v>17</v>
      </c>
      <c r="G43" s="16">
        <v>0.37958051152282202</v>
      </c>
      <c r="H43" s="16">
        <v>1.6546997258690799E-2</v>
      </c>
      <c r="I43" s="16">
        <v>4.9308155799328297E-2</v>
      </c>
      <c r="J43" s="19" t="str">
        <f t="shared" si="1"/>
        <v>Hyper</v>
      </c>
    </row>
    <row r="44" spans="1:10" x14ac:dyDescent="0.35">
      <c r="A44" s="15" t="s">
        <v>112</v>
      </c>
      <c r="B44" s="16" t="s">
        <v>113</v>
      </c>
      <c r="C44" s="17" t="s">
        <v>84</v>
      </c>
      <c r="D44" s="18">
        <v>75297570</v>
      </c>
      <c r="E44" s="18">
        <v>75297572</v>
      </c>
      <c r="F44" s="17" t="s">
        <v>17</v>
      </c>
      <c r="G44" s="16">
        <v>0.20065199169541101</v>
      </c>
      <c r="H44" s="20">
        <v>1.2784639017131901E-9</v>
      </c>
      <c r="I44" s="20">
        <v>1.2701413481240399E-6</v>
      </c>
      <c r="J44" s="19" t="str">
        <f t="shared" si="1"/>
        <v>Hyper</v>
      </c>
    </row>
    <row r="45" spans="1:10" x14ac:dyDescent="0.35">
      <c r="A45" s="15" t="s">
        <v>114</v>
      </c>
      <c r="B45" s="16" t="s">
        <v>115</v>
      </c>
      <c r="C45" s="17" t="s">
        <v>20</v>
      </c>
      <c r="D45" s="18">
        <v>158809189</v>
      </c>
      <c r="E45" s="18">
        <v>158809191</v>
      </c>
      <c r="F45" s="17" t="s">
        <v>17</v>
      </c>
      <c r="G45" s="16">
        <v>-0.36049087012103598</v>
      </c>
      <c r="H45" s="16">
        <v>8.5613337874811905E-3</v>
      </c>
      <c r="I45" s="16">
        <v>2.9972166207328101E-2</v>
      </c>
      <c r="J45" s="19" t="str">
        <f t="shared" si="1"/>
        <v>Hypo</v>
      </c>
    </row>
    <row r="46" spans="1:10" x14ac:dyDescent="0.35">
      <c r="A46" s="15" t="s">
        <v>116</v>
      </c>
      <c r="B46" s="16" t="s">
        <v>117</v>
      </c>
      <c r="C46" s="17" t="s">
        <v>37</v>
      </c>
      <c r="D46" s="18">
        <v>132330697</v>
      </c>
      <c r="E46" s="18">
        <v>132330699</v>
      </c>
      <c r="F46" s="17" t="s">
        <v>17</v>
      </c>
      <c r="G46" s="16">
        <v>0.21648944638223</v>
      </c>
      <c r="H46" s="20">
        <v>7.7044133573236201E-5</v>
      </c>
      <c r="I46" s="16">
        <v>1.08261979971359E-3</v>
      </c>
      <c r="J46" s="19" t="str">
        <f t="shared" si="1"/>
        <v>Hyper</v>
      </c>
    </row>
    <row r="47" spans="1:10" x14ac:dyDescent="0.35">
      <c r="A47" s="15" t="s">
        <v>118</v>
      </c>
      <c r="B47" s="16" t="s">
        <v>119</v>
      </c>
      <c r="C47" s="17" t="s">
        <v>23</v>
      </c>
      <c r="D47" s="18">
        <v>219243684</v>
      </c>
      <c r="E47" s="18">
        <v>219243686</v>
      </c>
      <c r="F47" s="17" t="s">
        <v>17</v>
      </c>
      <c r="G47" s="16">
        <v>-0.20012183695343</v>
      </c>
      <c r="H47" s="16">
        <v>1.55052217443956E-2</v>
      </c>
      <c r="I47" s="16">
        <v>4.6927577221000702E-2</v>
      </c>
      <c r="J47" s="19" t="str">
        <f t="shared" si="1"/>
        <v>Hypo</v>
      </c>
    </row>
    <row r="48" spans="1:10" x14ac:dyDescent="0.35">
      <c r="A48" s="15" t="s">
        <v>120</v>
      </c>
      <c r="B48" s="16" t="s">
        <v>121</v>
      </c>
      <c r="C48" s="17" t="s">
        <v>43</v>
      </c>
      <c r="D48" s="18">
        <v>1873950</v>
      </c>
      <c r="E48" s="18">
        <v>1873952</v>
      </c>
      <c r="F48" s="17" t="s">
        <v>13</v>
      </c>
      <c r="G48" s="16">
        <v>0.30992476515350198</v>
      </c>
      <c r="H48" s="16">
        <v>1.3619797628116599E-3</v>
      </c>
      <c r="I48" s="16">
        <v>7.74339943888111E-3</v>
      </c>
      <c r="J48" s="19" t="str">
        <f t="shared" si="1"/>
        <v>Hyper</v>
      </c>
    </row>
    <row r="49" spans="1:10" x14ac:dyDescent="0.35">
      <c r="A49" s="15" t="s">
        <v>122</v>
      </c>
      <c r="B49" s="16" t="s">
        <v>123</v>
      </c>
      <c r="C49" s="17" t="s">
        <v>84</v>
      </c>
      <c r="D49" s="18">
        <v>46903392</v>
      </c>
      <c r="E49" s="18">
        <v>46903394</v>
      </c>
      <c r="F49" s="17" t="s">
        <v>13</v>
      </c>
      <c r="G49" s="16">
        <v>-0.38096614954533597</v>
      </c>
      <c r="H49" s="16">
        <v>7.0504243181316699E-3</v>
      </c>
      <c r="I49" s="16">
        <v>2.5906946422144899E-2</v>
      </c>
      <c r="J49" s="19" t="str">
        <f t="shared" si="1"/>
        <v>Hypo</v>
      </c>
    </row>
    <row r="50" spans="1:10" x14ac:dyDescent="0.35">
      <c r="A50" s="15" t="s">
        <v>124</v>
      </c>
      <c r="B50" s="16" t="s">
        <v>125</v>
      </c>
      <c r="C50" s="17" t="s">
        <v>66</v>
      </c>
      <c r="D50" s="18">
        <v>119291263</v>
      </c>
      <c r="E50" s="18">
        <v>119291265</v>
      </c>
      <c r="F50" s="17" t="s">
        <v>13</v>
      </c>
      <c r="G50" s="16">
        <v>0.30910065734751702</v>
      </c>
      <c r="H50" s="16">
        <v>1.16144983344689E-2</v>
      </c>
      <c r="I50" s="16">
        <v>3.77268937975773E-2</v>
      </c>
      <c r="J50" s="19" t="str">
        <f t="shared" si="1"/>
        <v>Hyper</v>
      </c>
    </row>
    <row r="51" spans="1:10" x14ac:dyDescent="0.35">
      <c r="A51" s="15" t="s">
        <v>126</v>
      </c>
      <c r="B51" s="16" t="s">
        <v>127</v>
      </c>
      <c r="C51" s="17" t="s">
        <v>43</v>
      </c>
      <c r="D51" s="18">
        <v>109687778</v>
      </c>
      <c r="E51" s="18">
        <v>109687780</v>
      </c>
      <c r="F51" s="17" t="s">
        <v>17</v>
      </c>
      <c r="G51" s="16">
        <v>0.32146686765951799</v>
      </c>
      <c r="H51" s="16">
        <v>7.2754856081151701E-3</v>
      </c>
      <c r="I51" s="16">
        <v>2.6518121762403001E-2</v>
      </c>
      <c r="J51" s="19" t="str">
        <f t="shared" si="1"/>
        <v>Hyper</v>
      </c>
    </row>
    <row r="52" spans="1:10" x14ac:dyDescent="0.35">
      <c r="A52" s="15" t="s">
        <v>128</v>
      </c>
      <c r="B52" s="16" t="s">
        <v>127</v>
      </c>
      <c r="C52" s="17" t="s">
        <v>43</v>
      </c>
      <c r="D52" s="18">
        <v>109687833</v>
      </c>
      <c r="E52" s="18">
        <v>109687835</v>
      </c>
      <c r="F52" s="17" t="s">
        <v>13</v>
      </c>
      <c r="G52" s="16">
        <v>0.23408893151191401</v>
      </c>
      <c r="H52" s="16">
        <v>1.2773588513782E-2</v>
      </c>
      <c r="I52" s="16">
        <v>4.0532900320805497E-2</v>
      </c>
      <c r="J52" s="19" t="str">
        <f t="shared" si="1"/>
        <v>Hyper</v>
      </c>
    </row>
    <row r="53" spans="1:10" x14ac:dyDescent="0.35">
      <c r="A53" s="15" t="s">
        <v>129</v>
      </c>
      <c r="B53" s="16" t="s">
        <v>130</v>
      </c>
      <c r="C53" s="17" t="s">
        <v>84</v>
      </c>
      <c r="D53" s="18">
        <v>30324703</v>
      </c>
      <c r="E53" s="18">
        <v>30324705</v>
      </c>
      <c r="F53" s="17" t="s">
        <v>17</v>
      </c>
      <c r="G53" s="16">
        <v>0.24247363622986201</v>
      </c>
      <c r="H53" s="16">
        <v>2.04071707761222E-4</v>
      </c>
      <c r="I53" s="16">
        <v>2.0661596850755901E-3</v>
      </c>
      <c r="J53" s="19" t="str">
        <f t="shared" si="1"/>
        <v>Hyper</v>
      </c>
    </row>
    <row r="54" spans="1:10" x14ac:dyDescent="0.35">
      <c r="A54" s="15" t="s">
        <v>131</v>
      </c>
      <c r="B54" s="16" t="s">
        <v>132</v>
      </c>
      <c r="C54" s="17" t="s">
        <v>84</v>
      </c>
      <c r="D54" s="18">
        <v>29925827</v>
      </c>
      <c r="E54" s="18">
        <v>29925829</v>
      </c>
      <c r="F54" s="17" t="s">
        <v>17</v>
      </c>
      <c r="G54" s="16">
        <v>0.29212033523930597</v>
      </c>
      <c r="H54" s="20">
        <v>5.9499855324672099E-5</v>
      </c>
      <c r="I54" s="16">
        <v>9.1442007162900805E-4</v>
      </c>
      <c r="J54" s="19" t="str">
        <f t="shared" si="1"/>
        <v>Hyper</v>
      </c>
    </row>
    <row r="55" spans="1:10" x14ac:dyDescent="0.35">
      <c r="A55" s="15" t="s">
        <v>133</v>
      </c>
      <c r="B55" s="16" t="s">
        <v>132</v>
      </c>
      <c r="C55" s="17" t="s">
        <v>84</v>
      </c>
      <c r="D55" s="18">
        <v>29926272</v>
      </c>
      <c r="E55" s="18">
        <v>29926274</v>
      </c>
      <c r="F55" s="17" t="s">
        <v>17</v>
      </c>
      <c r="G55" s="16">
        <v>0.21574509818357099</v>
      </c>
      <c r="H55" s="16">
        <v>1.4464747294713001E-2</v>
      </c>
      <c r="I55" s="16">
        <v>4.4541246030397899E-2</v>
      </c>
      <c r="J55" s="19" t="str">
        <f t="shared" si="1"/>
        <v>Hyper</v>
      </c>
    </row>
    <row r="56" spans="1:10" x14ac:dyDescent="0.35">
      <c r="A56" s="15" t="s">
        <v>134</v>
      </c>
      <c r="B56" s="16" t="s">
        <v>135</v>
      </c>
      <c r="C56" s="17" t="s">
        <v>28</v>
      </c>
      <c r="D56" s="18">
        <v>747223</v>
      </c>
      <c r="E56" s="18">
        <v>747225</v>
      </c>
      <c r="F56" s="17" t="s">
        <v>13</v>
      </c>
      <c r="G56" s="16">
        <v>-0.46942727215548502</v>
      </c>
      <c r="H56" s="16">
        <v>3.4920908304768598E-3</v>
      </c>
      <c r="I56" s="16">
        <v>1.5390828741218899E-2</v>
      </c>
      <c r="J56" s="19" t="str">
        <f t="shared" si="1"/>
        <v>Hypo</v>
      </c>
    </row>
    <row r="57" spans="1:10" x14ac:dyDescent="0.35">
      <c r="A57" s="15" t="s">
        <v>136</v>
      </c>
      <c r="B57" s="16" t="s">
        <v>137</v>
      </c>
      <c r="C57" s="17" t="s">
        <v>84</v>
      </c>
      <c r="D57" s="18">
        <v>31269886</v>
      </c>
      <c r="E57" s="18">
        <v>31269888</v>
      </c>
      <c r="F57" s="17" t="s">
        <v>13</v>
      </c>
      <c r="G57" s="16">
        <v>0.26577508828582003</v>
      </c>
      <c r="H57" s="16">
        <v>1.46580207315274E-2</v>
      </c>
      <c r="I57" s="16">
        <v>4.4979238277504899E-2</v>
      </c>
      <c r="J57" s="19" t="str">
        <f t="shared" si="1"/>
        <v>Hyper</v>
      </c>
    </row>
    <row r="58" spans="1:10" x14ac:dyDescent="0.35">
      <c r="A58" s="15" t="s">
        <v>138</v>
      </c>
      <c r="B58" s="16" t="s">
        <v>139</v>
      </c>
      <c r="C58" s="17" t="s">
        <v>43</v>
      </c>
      <c r="D58" s="18">
        <v>220883331</v>
      </c>
      <c r="E58" s="18">
        <v>220883333</v>
      </c>
      <c r="F58" s="17" t="s">
        <v>13</v>
      </c>
      <c r="G58" s="16">
        <v>0.26921486639074499</v>
      </c>
      <c r="H58" s="16">
        <v>7.0298189126688599E-3</v>
      </c>
      <c r="I58" s="16">
        <v>2.5853104309051401E-2</v>
      </c>
      <c r="J58" s="19" t="str">
        <f t="shared" si="1"/>
        <v>Hyper</v>
      </c>
    </row>
    <row r="59" spans="1:10" x14ac:dyDescent="0.35">
      <c r="A59" s="15" t="s">
        <v>140</v>
      </c>
      <c r="B59" s="16" t="s">
        <v>141</v>
      </c>
      <c r="C59" s="17" t="s">
        <v>23</v>
      </c>
      <c r="D59" s="18">
        <v>38592762</v>
      </c>
      <c r="E59" s="18">
        <v>38592764</v>
      </c>
      <c r="F59" s="17" t="s">
        <v>17</v>
      </c>
      <c r="G59" s="16">
        <v>0.22916636990351599</v>
      </c>
      <c r="H59" s="16">
        <v>4.6650452752731303E-3</v>
      </c>
      <c r="I59" s="16">
        <v>1.90521298752434E-2</v>
      </c>
      <c r="J59" s="19" t="str">
        <f t="shared" si="1"/>
        <v>Hyper</v>
      </c>
    </row>
    <row r="60" spans="1:10" x14ac:dyDescent="0.35">
      <c r="A60" s="15" t="s">
        <v>142</v>
      </c>
      <c r="B60" s="16" t="s">
        <v>143</v>
      </c>
      <c r="C60" s="17" t="s">
        <v>28</v>
      </c>
      <c r="D60" s="18">
        <v>27144186</v>
      </c>
      <c r="E60" s="18">
        <v>27144188</v>
      </c>
      <c r="F60" s="17" t="s">
        <v>17</v>
      </c>
      <c r="G60" s="16">
        <v>0.207824232334096</v>
      </c>
      <c r="H60" s="20">
        <v>2.5554872080996999E-5</v>
      </c>
      <c r="I60" s="16">
        <v>5.3293114382322096E-4</v>
      </c>
      <c r="J60" s="19" t="str">
        <f t="shared" si="1"/>
        <v>Hyper</v>
      </c>
    </row>
    <row r="61" spans="1:10" x14ac:dyDescent="0.35">
      <c r="A61" s="15" t="s">
        <v>144</v>
      </c>
      <c r="B61" s="16" t="s">
        <v>145</v>
      </c>
      <c r="C61" s="17" t="s">
        <v>16</v>
      </c>
      <c r="D61" s="18">
        <v>98734503</v>
      </c>
      <c r="E61" s="18">
        <v>98734505</v>
      </c>
      <c r="F61" s="17" t="s">
        <v>17</v>
      </c>
      <c r="G61" s="16">
        <v>0.20982103601525301</v>
      </c>
      <c r="H61" s="20">
        <v>7.2148114726580694E-5</v>
      </c>
      <c r="I61" s="16">
        <v>1.0375876961015401E-3</v>
      </c>
      <c r="J61" s="19" t="str">
        <f t="shared" si="1"/>
        <v>Hyper</v>
      </c>
    </row>
    <row r="62" spans="1:10" x14ac:dyDescent="0.35">
      <c r="A62" s="15" t="s">
        <v>146</v>
      </c>
      <c r="B62" s="16" t="s">
        <v>147</v>
      </c>
      <c r="C62" s="17" t="s">
        <v>12</v>
      </c>
      <c r="D62" s="18">
        <v>185758663</v>
      </c>
      <c r="E62" s="18">
        <v>185758665</v>
      </c>
      <c r="F62" s="17" t="s">
        <v>17</v>
      </c>
      <c r="G62" s="16">
        <v>0.300317663245737</v>
      </c>
      <c r="H62" s="16">
        <v>8.8646175469883001E-3</v>
      </c>
      <c r="I62" s="16">
        <v>3.07751268254099E-2</v>
      </c>
      <c r="J62" s="19" t="str">
        <f t="shared" si="1"/>
        <v>Hyper</v>
      </c>
    </row>
    <row r="63" spans="1:10" x14ac:dyDescent="0.35">
      <c r="A63" s="15" t="s">
        <v>148</v>
      </c>
      <c r="B63" s="16" t="s">
        <v>149</v>
      </c>
      <c r="C63" s="17" t="s">
        <v>66</v>
      </c>
      <c r="D63" s="18">
        <v>122997604</v>
      </c>
      <c r="E63" s="18">
        <v>122997606</v>
      </c>
      <c r="F63" s="17" t="s">
        <v>17</v>
      </c>
      <c r="G63" s="16">
        <v>-0.39487831197307599</v>
      </c>
      <c r="H63" s="16">
        <v>4.6493530522526303E-3</v>
      </c>
      <c r="I63" s="16">
        <v>1.9004930903373699E-2</v>
      </c>
      <c r="J63" s="19" t="str">
        <f t="shared" si="1"/>
        <v>Hypo</v>
      </c>
    </row>
    <row r="64" spans="1:10" x14ac:dyDescent="0.35">
      <c r="A64" s="15" t="s">
        <v>150</v>
      </c>
      <c r="B64" s="16" t="s">
        <v>151</v>
      </c>
      <c r="C64" s="17" t="s">
        <v>28</v>
      </c>
      <c r="D64" s="18">
        <v>111486207</v>
      </c>
      <c r="E64" s="18">
        <v>111486209</v>
      </c>
      <c r="F64" s="17" t="s">
        <v>13</v>
      </c>
      <c r="G64" s="16">
        <v>0.24651078059227399</v>
      </c>
      <c r="H64" s="16">
        <v>1.16221433144931E-4</v>
      </c>
      <c r="I64" s="16">
        <v>1.41704338493521E-3</v>
      </c>
      <c r="J64" s="19" t="str">
        <f t="shared" si="1"/>
        <v>Hyper</v>
      </c>
    </row>
    <row r="65" spans="1:10" x14ac:dyDescent="0.35">
      <c r="A65" s="15" t="s">
        <v>152</v>
      </c>
      <c r="B65" s="16" t="s">
        <v>153</v>
      </c>
      <c r="C65" s="17" t="s">
        <v>66</v>
      </c>
      <c r="D65" s="18">
        <v>132741775</v>
      </c>
      <c r="E65" s="18">
        <v>132741777</v>
      </c>
      <c r="F65" s="17" t="s">
        <v>17</v>
      </c>
      <c r="G65" s="16">
        <v>0.20559978915801499</v>
      </c>
      <c r="H65" s="16">
        <v>7.5769259248844902E-3</v>
      </c>
      <c r="I65" s="16">
        <v>2.7338037245686599E-2</v>
      </c>
      <c r="J65" s="19" t="str">
        <f t="shared" si="1"/>
        <v>Hyper</v>
      </c>
    </row>
    <row r="66" spans="1:10" x14ac:dyDescent="0.35">
      <c r="A66" s="15" t="s">
        <v>154</v>
      </c>
      <c r="B66" s="16" t="s">
        <v>155</v>
      </c>
      <c r="C66" s="17" t="s">
        <v>43</v>
      </c>
      <c r="D66" s="18">
        <v>37920072</v>
      </c>
      <c r="E66" s="18">
        <v>37920074</v>
      </c>
      <c r="F66" s="17" t="s">
        <v>17</v>
      </c>
      <c r="G66" s="16">
        <v>-0.23991431043181299</v>
      </c>
      <c r="H66" s="16">
        <v>4.8731139736263003E-3</v>
      </c>
      <c r="I66" s="16">
        <v>1.9678605882477201E-2</v>
      </c>
      <c r="J66" s="19" t="str">
        <f t="shared" si="1"/>
        <v>Hypo</v>
      </c>
    </row>
    <row r="67" spans="1:10" x14ac:dyDescent="0.35">
      <c r="A67" s="15" t="s">
        <v>156</v>
      </c>
      <c r="B67" s="16" t="s">
        <v>157</v>
      </c>
      <c r="C67" s="17" t="s">
        <v>37</v>
      </c>
      <c r="D67" s="18">
        <v>26636828</v>
      </c>
      <c r="E67" s="18">
        <v>26636830</v>
      </c>
      <c r="F67" s="17" t="s">
        <v>13</v>
      </c>
      <c r="G67" s="16">
        <v>0.200844881307325</v>
      </c>
      <c r="H67" s="20">
        <v>2.9058841264563402E-5</v>
      </c>
      <c r="I67" s="16">
        <v>5.7828139117255695E-4</v>
      </c>
      <c r="J67" s="19" t="str">
        <f t="shared" si="1"/>
        <v>Hyper</v>
      </c>
    </row>
    <row r="68" spans="1:10" x14ac:dyDescent="0.35">
      <c r="A68" s="15" t="s">
        <v>158</v>
      </c>
      <c r="B68" s="16" t="s">
        <v>159</v>
      </c>
      <c r="C68" s="17" t="s">
        <v>48</v>
      </c>
      <c r="D68" s="18">
        <v>104159331</v>
      </c>
      <c r="E68" s="18">
        <v>104159333</v>
      </c>
      <c r="F68" s="17" t="s">
        <v>17</v>
      </c>
      <c r="G68" s="16">
        <v>-0.223559572721025</v>
      </c>
      <c r="H68" s="16">
        <v>5.66213353846679E-3</v>
      </c>
      <c r="I68" s="16">
        <v>2.1998924321953099E-2</v>
      </c>
      <c r="J68" s="19" t="str">
        <f t="shared" ref="J68:J99" si="2">IF(G68&gt;=0,"Hyper","Hypo")</f>
        <v>Hypo</v>
      </c>
    </row>
    <row r="69" spans="1:10" x14ac:dyDescent="0.35">
      <c r="A69" s="15" t="s">
        <v>160</v>
      </c>
      <c r="B69" s="16" t="s">
        <v>161</v>
      </c>
      <c r="C69" s="17" t="s">
        <v>93</v>
      </c>
      <c r="D69" s="18">
        <v>73058296</v>
      </c>
      <c r="E69" s="18">
        <v>73058298</v>
      </c>
      <c r="F69" s="17" t="s">
        <v>13</v>
      </c>
      <c r="G69" s="16">
        <v>0.32697079274026303</v>
      </c>
      <c r="H69" s="20">
        <v>5.43965418129472E-8</v>
      </c>
      <c r="I69" s="20">
        <v>1.29309736057723E-5</v>
      </c>
      <c r="J69" s="19" t="str">
        <f t="shared" si="2"/>
        <v>Hyper</v>
      </c>
    </row>
    <row r="70" spans="1:10" x14ac:dyDescent="0.35">
      <c r="A70" s="15" t="s">
        <v>162</v>
      </c>
      <c r="B70" s="16" t="s">
        <v>163</v>
      </c>
      <c r="C70" s="17" t="s">
        <v>37</v>
      </c>
      <c r="D70" s="18">
        <v>10455939</v>
      </c>
      <c r="E70" s="18">
        <v>10455941</v>
      </c>
      <c r="F70" s="17" t="s">
        <v>13</v>
      </c>
      <c r="G70" s="16">
        <v>0.20372773312342701</v>
      </c>
      <c r="H70" s="20">
        <v>7.9752704342482496E-5</v>
      </c>
      <c r="I70" s="16">
        <v>1.10785848947005E-3</v>
      </c>
      <c r="J70" s="19" t="str">
        <f t="shared" si="2"/>
        <v>Hyper</v>
      </c>
    </row>
    <row r="71" spans="1:10" x14ac:dyDescent="0.35">
      <c r="A71" s="15" t="s">
        <v>164</v>
      </c>
      <c r="B71" s="16" t="s">
        <v>165</v>
      </c>
      <c r="C71" s="17" t="s">
        <v>37</v>
      </c>
      <c r="D71" s="18">
        <v>52453452</v>
      </c>
      <c r="E71" s="18">
        <v>52453454</v>
      </c>
      <c r="F71" s="17" t="s">
        <v>17</v>
      </c>
      <c r="G71" s="16">
        <v>0.208522365880662</v>
      </c>
      <c r="H71" s="20">
        <v>4.5740961428283202E-7</v>
      </c>
      <c r="I71" s="20">
        <v>4.5863247135710799E-5</v>
      </c>
      <c r="J71" s="19" t="str">
        <f t="shared" si="2"/>
        <v>Hyper</v>
      </c>
    </row>
    <row r="72" spans="1:10" x14ac:dyDescent="0.35">
      <c r="A72" s="15" t="s">
        <v>166</v>
      </c>
      <c r="B72" s="16" t="s">
        <v>167</v>
      </c>
      <c r="C72" s="17" t="s">
        <v>51</v>
      </c>
      <c r="D72" s="18">
        <v>38774600</v>
      </c>
      <c r="E72" s="18">
        <v>38774602</v>
      </c>
      <c r="F72" s="17" t="s">
        <v>13</v>
      </c>
      <c r="G72" s="16">
        <v>-0.353803602309535</v>
      </c>
      <c r="H72" s="16">
        <v>1.0330927918906999E-3</v>
      </c>
      <c r="I72" s="16">
        <v>6.3553324394745401E-3</v>
      </c>
      <c r="J72" s="19" t="str">
        <f t="shared" si="2"/>
        <v>Hypo</v>
      </c>
    </row>
    <row r="73" spans="1:10" x14ac:dyDescent="0.35">
      <c r="A73" s="15" t="s">
        <v>168</v>
      </c>
      <c r="B73" s="16" t="s">
        <v>169</v>
      </c>
      <c r="C73" s="17" t="s">
        <v>43</v>
      </c>
      <c r="D73" s="18">
        <v>236518279</v>
      </c>
      <c r="E73" s="18">
        <v>236518281</v>
      </c>
      <c r="F73" s="17" t="s">
        <v>17</v>
      </c>
      <c r="G73" s="16">
        <v>0.28642225646745401</v>
      </c>
      <c r="H73" s="16">
        <v>1.45503201810754E-3</v>
      </c>
      <c r="I73" s="16">
        <v>8.1247419407739392E-3</v>
      </c>
      <c r="J73" s="19" t="str">
        <f t="shared" si="2"/>
        <v>Hyper</v>
      </c>
    </row>
    <row r="74" spans="1:10" x14ac:dyDescent="0.35">
      <c r="A74" s="15" t="s">
        <v>170</v>
      </c>
      <c r="B74" s="16" t="s">
        <v>171</v>
      </c>
      <c r="C74" s="17" t="s">
        <v>31</v>
      </c>
      <c r="D74" s="18">
        <v>122226440</v>
      </c>
      <c r="E74" s="18">
        <v>122226442</v>
      </c>
      <c r="F74" s="17" t="s">
        <v>17</v>
      </c>
      <c r="G74" s="16">
        <v>-0.29486181643673398</v>
      </c>
      <c r="H74" s="16">
        <v>8.3720816982794997E-4</v>
      </c>
      <c r="I74" s="16">
        <v>5.4704742259501097E-3</v>
      </c>
      <c r="J74" s="19" t="str">
        <f t="shared" si="2"/>
        <v>Hypo</v>
      </c>
    </row>
    <row r="75" spans="1:10" x14ac:dyDescent="0.35">
      <c r="A75" s="15" t="s">
        <v>172</v>
      </c>
      <c r="B75" s="16" t="s">
        <v>171</v>
      </c>
      <c r="C75" s="17" t="s">
        <v>31</v>
      </c>
      <c r="D75" s="18">
        <v>122227014</v>
      </c>
      <c r="E75" s="18">
        <v>122227016</v>
      </c>
      <c r="F75" s="17" t="s">
        <v>17</v>
      </c>
      <c r="G75" s="16">
        <v>-0.21042276100763699</v>
      </c>
      <c r="H75" s="16">
        <v>1.14403047539411E-3</v>
      </c>
      <c r="I75" s="16">
        <v>6.83724461272644E-3</v>
      </c>
      <c r="J75" s="19" t="str">
        <f t="shared" si="2"/>
        <v>Hypo</v>
      </c>
    </row>
    <row r="76" spans="1:10" x14ac:dyDescent="0.35">
      <c r="A76" s="15" t="s">
        <v>173</v>
      </c>
      <c r="B76" s="16" t="s">
        <v>171</v>
      </c>
      <c r="C76" s="17" t="s">
        <v>31</v>
      </c>
      <c r="D76" s="18">
        <v>122227057</v>
      </c>
      <c r="E76" s="18">
        <v>122227059</v>
      </c>
      <c r="F76" s="17" t="s">
        <v>13</v>
      </c>
      <c r="G76" s="16">
        <v>-0.24774565583942099</v>
      </c>
      <c r="H76" s="16">
        <v>1.4721854684000501E-3</v>
      </c>
      <c r="I76" s="16">
        <v>8.1935283449277203E-3</v>
      </c>
      <c r="J76" s="19" t="str">
        <f t="shared" si="2"/>
        <v>Hypo</v>
      </c>
    </row>
    <row r="77" spans="1:10" x14ac:dyDescent="0.35">
      <c r="A77" s="15" t="s">
        <v>174</v>
      </c>
      <c r="B77" s="16" t="s">
        <v>171</v>
      </c>
      <c r="C77" s="17" t="s">
        <v>31</v>
      </c>
      <c r="D77" s="18">
        <v>122227559</v>
      </c>
      <c r="E77" s="18">
        <v>122227561</v>
      </c>
      <c r="F77" s="17" t="s">
        <v>13</v>
      </c>
      <c r="G77" s="16">
        <v>-0.31378203439255897</v>
      </c>
      <c r="H77" s="16">
        <v>3.1004710855299699E-3</v>
      </c>
      <c r="I77" s="16">
        <v>1.4093738684426199E-2</v>
      </c>
      <c r="J77" s="19" t="str">
        <f t="shared" si="2"/>
        <v>Hypo</v>
      </c>
    </row>
    <row r="78" spans="1:10" x14ac:dyDescent="0.35">
      <c r="A78" s="15" t="s">
        <v>175</v>
      </c>
      <c r="B78" s="16" t="s">
        <v>171</v>
      </c>
      <c r="C78" s="17" t="s">
        <v>31</v>
      </c>
      <c r="D78" s="18">
        <v>122227885</v>
      </c>
      <c r="E78" s="18">
        <v>122227887</v>
      </c>
      <c r="F78" s="17" t="s">
        <v>17</v>
      </c>
      <c r="G78" s="16">
        <v>-0.24348632453948599</v>
      </c>
      <c r="H78" s="16">
        <v>6.1388016616215303E-3</v>
      </c>
      <c r="I78" s="16">
        <v>2.3365458732719498E-2</v>
      </c>
      <c r="J78" s="19" t="str">
        <f t="shared" si="2"/>
        <v>Hypo</v>
      </c>
    </row>
    <row r="79" spans="1:10" x14ac:dyDescent="0.35">
      <c r="A79" s="15" t="s">
        <v>176</v>
      </c>
      <c r="B79" s="16" t="s">
        <v>171</v>
      </c>
      <c r="C79" s="17" t="s">
        <v>31</v>
      </c>
      <c r="D79" s="18">
        <v>122227730</v>
      </c>
      <c r="E79" s="18">
        <v>122227732</v>
      </c>
      <c r="F79" s="17" t="s">
        <v>13</v>
      </c>
      <c r="G79" s="16">
        <v>-0.27773617527246902</v>
      </c>
      <c r="H79" s="16">
        <v>8.5076824619772801E-3</v>
      </c>
      <c r="I79" s="16">
        <v>2.9833128270406899E-2</v>
      </c>
      <c r="J79" s="19" t="str">
        <f t="shared" si="2"/>
        <v>Hypo</v>
      </c>
    </row>
    <row r="80" spans="1:10" x14ac:dyDescent="0.35">
      <c r="A80" s="15" t="s">
        <v>177</v>
      </c>
      <c r="B80" s="16" t="s">
        <v>171</v>
      </c>
      <c r="C80" s="17" t="s">
        <v>31</v>
      </c>
      <c r="D80" s="18">
        <v>122227635</v>
      </c>
      <c r="E80" s="18">
        <v>122227637</v>
      </c>
      <c r="F80" s="17" t="s">
        <v>17</v>
      </c>
      <c r="G80" s="16">
        <v>-0.30010384860523998</v>
      </c>
      <c r="H80" s="16">
        <v>1.0757666823652E-2</v>
      </c>
      <c r="I80" s="16">
        <v>3.5598427773390298E-2</v>
      </c>
      <c r="J80" s="19" t="str">
        <f t="shared" si="2"/>
        <v>Hypo</v>
      </c>
    </row>
    <row r="81" spans="1:10" x14ac:dyDescent="0.35">
      <c r="A81" s="15" t="s">
        <v>178</v>
      </c>
      <c r="B81" s="16" t="s">
        <v>179</v>
      </c>
      <c r="C81" s="17" t="s">
        <v>34</v>
      </c>
      <c r="D81" s="18">
        <v>30244604</v>
      </c>
      <c r="E81" s="18">
        <v>30244606</v>
      </c>
      <c r="F81" s="17" t="s">
        <v>17</v>
      </c>
      <c r="G81" s="16">
        <v>0.26662945354181</v>
      </c>
      <c r="H81" s="16">
        <v>1.07654060329453E-3</v>
      </c>
      <c r="I81" s="16">
        <v>6.5447570044470504E-3</v>
      </c>
      <c r="J81" s="19" t="str">
        <f t="shared" si="2"/>
        <v>Hyper</v>
      </c>
    </row>
    <row r="82" spans="1:10" x14ac:dyDescent="0.35">
      <c r="A82" s="15" t="s">
        <v>180</v>
      </c>
      <c r="B82" s="16" t="s">
        <v>181</v>
      </c>
      <c r="C82" s="17" t="s">
        <v>182</v>
      </c>
      <c r="D82" s="18">
        <v>74500693</v>
      </c>
      <c r="E82" s="18">
        <v>74500695</v>
      </c>
      <c r="F82" s="17" t="s">
        <v>13</v>
      </c>
      <c r="G82" s="16">
        <v>0.23147204609056399</v>
      </c>
      <c r="H82" s="16">
        <v>4.1226342868043303E-3</v>
      </c>
      <c r="I82" s="16">
        <v>1.73888289772627E-2</v>
      </c>
      <c r="J82" s="19" t="str">
        <f t="shared" si="2"/>
        <v>Hyper</v>
      </c>
    </row>
    <row r="83" spans="1:10" x14ac:dyDescent="0.35">
      <c r="A83" s="15" t="s">
        <v>183</v>
      </c>
      <c r="B83" s="16" t="s">
        <v>184</v>
      </c>
      <c r="C83" s="17" t="s">
        <v>71</v>
      </c>
      <c r="D83" s="18">
        <v>45295069</v>
      </c>
      <c r="E83" s="18">
        <v>45295071</v>
      </c>
      <c r="F83" s="17" t="s">
        <v>13</v>
      </c>
      <c r="G83" s="16">
        <v>0.22908811894647499</v>
      </c>
      <c r="H83" s="20">
        <v>5.50833331405699E-5</v>
      </c>
      <c r="I83" s="16">
        <v>8.6991402824052803E-4</v>
      </c>
      <c r="J83" s="19" t="str">
        <f t="shared" si="2"/>
        <v>Hyper</v>
      </c>
    </row>
    <row r="84" spans="1:10" x14ac:dyDescent="0.35">
      <c r="A84" s="15" t="s">
        <v>185</v>
      </c>
      <c r="B84" s="16" t="s">
        <v>186</v>
      </c>
      <c r="C84" s="17" t="s">
        <v>182</v>
      </c>
      <c r="D84" s="18">
        <v>1498869</v>
      </c>
      <c r="E84" s="18">
        <v>1498871</v>
      </c>
      <c r="F84" s="17" t="s">
        <v>17</v>
      </c>
      <c r="G84" s="16">
        <v>0.22450914879486</v>
      </c>
      <c r="H84" s="16">
        <v>1.55954695173321E-2</v>
      </c>
      <c r="I84" s="16">
        <v>4.7139082298898197E-2</v>
      </c>
      <c r="J84" s="19" t="str">
        <f t="shared" si="2"/>
        <v>Hyper</v>
      </c>
    </row>
    <row r="85" spans="1:10" x14ac:dyDescent="0.35">
      <c r="A85" s="15" t="s">
        <v>187</v>
      </c>
      <c r="B85" s="16" t="s">
        <v>188</v>
      </c>
      <c r="C85" s="17" t="s">
        <v>84</v>
      </c>
      <c r="D85" s="18">
        <v>25331346</v>
      </c>
      <c r="E85" s="18">
        <v>25331348</v>
      </c>
      <c r="F85" s="17" t="s">
        <v>13</v>
      </c>
      <c r="G85" s="16">
        <v>0.203155319266771</v>
      </c>
      <c r="H85" s="16">
        <v>9.8196117232038308E-3</v>
      </c>
      <c r="I85" s="16">
        <v>3.3229736005322502E-2</v>
      </c>
      <c r="J85" s="19" t="str">
        <f t="shared" si="2"/>
        <v>Hyper</v>
      </c>
    </row>
    <row r="86" spans="1:10" x14ac:dyDescent="0.35">
      <c r="A86" s="15" t="s">
        <v>189</v>
      </c>
      <c r="B86" s="16" t="s">
        <v>190</v>
      </c>
      <c r="C86" s="17" t="s">
        <v>107</v>
      </c>
      <c r="D86" s="18">
        <v>38174638</v>
      </c>
      <c r="E86" s="18">
        <v>38174640</v>
      </c>
      <c r="F86" s="17" t="s">
        <v>17</v>
      </c>
      <c r="G86" s="16">
        <v>-0.23626505275894</v>
      </c>
      <c r="H86" s="16">
        <v>1.28871641556397E-2</v>
      </c>
      <c r="I86" s="16">
        <v>4.0806344846994198E-2</v>
      </c>
      <c r="J86" s="19" t="str">
        <f t="shared" si="2"/>
        <v>Hypo</v>
      </c>
    </row>
    <row r="87" spans="1:10" x14ac:dyDescent="0.35">
      <c r="A87" s="15" t="s">
        <v>191</v>
      </c>
      <c r="B87" s="16" t="s">
        <v>192</v>
      </c>
      <c r="C87" s="17" t="s">
        <v>93</v>
      </c>
      <c r="D87" s="18">
        <v>21341856</v>
      </c>
      <c r="E87" s="18">
        <v>21341858</v>
      </c>
      <c r="F87" s="17" t="s">
        <v>13</v>
      </c>
      <c r="G87" s="16">
        <v>0.238733251082582</v>
      </c>
      <c r="H87" s="20">
        <v>2.5781072444168299E-5</v>
      </c>
      <c r="I87" s="16">
        <v>5.35958158758986E-4</v>
      </c>
      <c r="J87" s="19" t="str">
        <f t="shared" si="2"/>
        <v>Hyper</v>
      </c>
    </row>
    <row r="88" spans="1:10" x14ac:dyDescent="0.35">
      <c r="A88" s="15" t="s">
        <v>193</v>
      </c>
      <c r="B88" s="16" t="s">
        <v>194</v>
      </c>
      <c r="C88" s="17" t="s">
        <v>20</v>
      </c>
      <c r="D88" s="18">
        <v>39360720</v>
      </c>
      <c r="E88" s="18">
        <v>39360722</v>
      </c>
      <c r="F88" s="17" t="s">
        <v>13</v>
      </c>
      <c r="G88" s="16">
        <v>0.22018257821656501</v>
      </c>
      <c r="H88" s="16">
        <v>4.8730808979166102E-4</v>
      </c>
      <c r="I88" s="16">
        <v>3.7455737275218998E-3</v>
      </c>
      <c r="J88" s="19" t="str">
        <f t="shared" si="2"/>
        <v>Hyper</v>
      </c>
    </row>
    <row r="89" spans="1:10" x14ac:dyDescent="0.35">
      <c r="A89" s="15" t="s">
        <v>195</v>
      </c>
      <c r="B89" s="16" t="s">
        <v>196</v>
      </c>
      <c r="C89" s="17" t="s">
        <v>58</v>
      </c>
      <c r="D89" s="18">
        <v>19056504</v>
      </c>
      <c r="E89" s="18">
        <v>19056506</v>
      </c>
      <c r="F89" s="17" t="s">
        <v>17</v>
      </c>
      <c r="G89" s="16">
        <v>0.283525060512548</v>
      </c>
      <c r="H89" s="16">
        <v>4.4376732188739897E-3</v>
      </c>
      <c r="I89" s="16">
        <v>1.83621036547192E-2</v>
      </c>
      <c r="J89" s="19" t="str">
        <f t="shared" si="2"/>
        <v>Hyper</v>
      </c>
    </row>
    <row r="90" spans="1:10" x14ac:dyDescent="0.35">
      <c r="A90" s="15" t="s">
        <v>197</v>
      </c>
      <c r="B90" s="16" t="s">
        <v>198</v>
      </c>
      <c r="C90" s="17" t="s">
        <v>107</v>
      </c>
      <c r="D90" s="18">
        <v>10192360</v>
      </c>
      <c r="E90" s="18">
        <v>10192362</v>
      </c>
      <c r="F90" s="17" t="s">
        <v>17</v>
      </c>
      <c r="G90" s="16">
        <v>-0.43999910713016399</v>
      </c>
      <c r="H90" s="16">
        <v>2.5432730424690998E-3</v>
      </c>
      <c r="I90" s="16">
        <v>1.2192048394355601E-2</v>
      </c>
      <c r="J90" s="19" t="str">
        <f t="shared" si="2"/>
        <v>Hypo</v>
      </c>
    </row>
    <row r="91" spans="1:10" x14ac:dyDescent="0.35">
      <c r="A91" s="15" t="s">
        <v>199</v>
      </c>
      <c r="B91" s="16" t="s">
        <v>200</v>
      </c>
      <c r="C91" s="17" t="s">
        <v>40</v>
      </c>
      <c r="D91" s="18">
        <v>32568595</v>
      </c>
      <c r="E91" s="18">
        <v>32568597</v>
      </c>
      <c r="F91" s="17" t="s">
        <v>13</v>
      </c>
      <c r="G91" s="16">
        <v>0.23801839311179601</v>
      </c>
      <c r="H91" s="16">
        <v>3.5421239101593698E-4</v>
      </c>
      <c r="I91" s="16">
        <v>3.0064853687724901E-3</v>
      </c>
      <c r="J91" s="19" t="str">
        <f t="shared" si="2"/>
        <v>Hyper</v>
      </c>
    </row>
    <row r="92" spans="1:10" x14ac:dyDescent="0.35">
      <c r="A92" s="15" t="s">
        <v>201</v>
      </c>
      <c r="B92" s="16" t="s">
        <v>202</v>
      </c>
      <c r="C92" s="17" t="s">
        <v>37</v>
      </c>
      <c r="D92" s="18">
        <v>76048214</v>
      </c>
      <c r="E92" s="18">
        <v>76048216</v>
      </c>
      <c r="F92" s="17" t="s">
        <v>13</v>
      </c>
      <c r="G92" s="16">
        <v>0.21784322091960301</v>
      </c>
      <c r="H92" s="20">
        <v>2.8369270016312698E-6</v>
      </c>
      <c r="I92" s="16">
        <v>1.37300481748928E-4</v>
      </c>
      <c r="J92" s="19" t="str">
        <f t="shared" si="2"/>
        <v>Hyper</v>
      </c>
    </row>
    <row r="93" spans="1:10" x14ac:dyDescent="0.35">
      <c r="A93" s="15" t="s">
        <v>203</v>
      </c>
      <c r="B93" s="16" t="s">
        <v>204</v>
      </c>
      <c r="C93" s="17" t="s">
        <v>23</v>
      </c>
      <c r="D93" s="18">
        <v>240026498</v>
      </c>
      <c r="E93" s="18">
        <v>240026500</v>
      </c>
      <c r="F93" s="17" t="s">
        <v>13</v>
      </c>
      <c r="G93" s="16">
        <v>-0.38900523270769599</v>
      </c>
      <c r="H93" s="16">
        <v>1.24888269613224E-2</v>
      </c>
      <c r="I93" s="16">
        <v>3.98536321207488E-2</v>
      </c>
      <c r="J93" s="19" t="str">
        <f t="shared" si="2"/>
        <v>Hypo</v>
      </c>
    </row>
    <row r="94" spans="1:10" x14ac:dyDescent="0.35">
      <c r="A94" s="15" t="s">
        <v>205</v>
      </c>
      <c r="B94" s="16" t="s">
        <v>206</v>
      </c>
      <c r="C94" s="17" t="s">
        <v>48</v>
      </c>
      <c r="D94" s="18">
        <v>92118959</v>
      </c>
      <c r="E94" s="18">
        <v>92118961</v>
      </c>
      <c r="F94" s="17" t="s">
        <v>13</v>
      </c>
      <c r="G94" s="16">
        <v>0.28368007090952302</v>
      </c>
      <c r="H94" s="16">
        <v>5.6431199318168097E-3</v>
      </c>
      <c r="I94" s="16">
        <v>2.1943248556601899E-2</v>
      </c>
      <c r="J94" s="19" t="str">
        <f t="shared" si="2"/>
        <v>Hyper</v>
      </c>
    </row>
    <row r="95" spans="1:10" x14ac:dyDescent="0.35">
      <c r="A95" s="15" t="s">
        <v>207</v>
      </c>
      <c r="B95" s="16" t="s">
        <v>208</v>
      </c>
      <c r="C95" s="17" t="s">
        <v>84</v>
      </c>
      <c r="D95" s="18">
        <v>29375046</v>
      </c>
      <c r="E95" s="18">
        <v>29375048</v>
      </c>
      <c r="F95" s="17" t="s">
        <v>17</v>
      </c>
      <c r="G95" s="16">
        <v>0.39329096405000702</v>
      </c>
      <c r="H95" s="16">
        <v>1.8639083693155101E-3</v>
      </c>
      <c r="I95" s="16">
        <v>9.7222144173766609E-3</v>
      </c>
      <c r="J95" s="19" t="str">
        <f t="shared" si="2"/>
        <v>Hyper</v>
      </c>
    </row>
    <row r="96" spans="1:10" x14ac:dyDescent="0.35">
      <c r="A96" s="15" t="s">
        <v>209</v>
      </c>
      <c r="B96" s="16" t="s">
        <v>210</v>
      </c>
      <c r="C96" s="17" t="s">
        <v>58</v>
      </c>
      <c r="D96" s="18">
        <v>6783751</v>
      </c>
      <c r="E96" s="18">
        <v>6783753</v>
      </c>
      <c r="F96" s="17" t="s">
        <v>17</v>
      </c>
      <c r="G96" s="16">
        <v>-0.27645100703905401</v>
      </c>
      <c r="H96" s="16">
        <v>1.4755315170055501E-2</v>
      </c>
      <c r="I96" s="16">
        <v>4.5206682781782803E-2</v>
      </c>
      <c r="J96" s="19" t="str">
        <f t="shared" si="2"/>
        <v>Hypo</v>
      </c>
    </row>
    <row r="97" spans="1:10" x14ac:dyDescent="0.35">
      <c r="A97" s="15" t="s">
        <v>211</v>
      </c>
      <c r="B97" s="16" t="s">
        <v>212</v>
      </c>
      <c r="C97" s="17" t="s">
        <v>34</v>
      </c>
      <c r="D97" s="18">
        <v>42947601</v>
      </c>
      <c r="E97" s="18">
        <v>42947603</v>
      </c>
      <c r="F97" s="17" t="s">
        <v>13</v>
      </c>
      <c r="G97" s="16">
        <v>-0.39070599458155703</v>
      </c>
      <c r="H97" s="16">
        <v>8.3924113281532205E-3</v>
      </c>
      <c r="I97" s="16">
        <v>2.9530244894256999E-2</v>
      </c>
      <c r="J97" s="19" t="str">
        <f t="shared" si="2"/>
        <v>Hypo</v>
      </c>
    </row>
    <row r="98" spans="1:10" x14ac:dyDescent="0.35">
      <c r="A98" s="15" t="s">
        <v>213</v>
      </c>
      <c r="B98" s="16" t="s">
        <v>214</v>
      </c>
      <c r="C98" s="17" t="s">
        <v>20</v>
      </c>
      <c r="D98" s="18">
        <v>107720280</v>
      </c>
      <c r="E98" s="18">
        <v>107720282</v>
      </c>
      <c r="F98" s="17" t="s">
        <v>17</v>
      </c>
      <c r="G98" s="16">
        <v>0.261988276724958</v>
      </c>
      <c r="H98" s="16">
        <v>7.3932386165352995E-4</v>
      </c>
      <c r="I98" s="16">
        <v>5.0117343001400303E-3</v>
      </c>
      <c r="J98" s="19" t="str">
        <f t="shared" si="2"/>
        <v>Hyper</v>
      </c>
    </row>
    <row r="99" spans="1:10" x14ac:dyDescent="0.35">
      <c r="A99" s="15" t="s">
        <v>215</v>
      </c>
      <c r="B99" s="16" t="s">
        <v>216</v>
      </c>
      <c r="C99" s="17" t="s">
        <v>107</v>
      </c>
      <c r="D99" s="18">
        <v>51844294</v>
      </c>
      <c r="E99" s="18">
        <v>51844296</v>
      </c>
      <c r="F99" s="17" t="s">
        <v>13</v>
      </c>
      <c r="G99" s="16">
        <v>0.220150432149646</v>
      </c>
      <c r="H99" s="20">
        <v>5.8394811952062297E-5</v>
      </c>
      <c r="I99" s="16">
        <v>9.0391718300338899E-4</v>
      </c>
      <c r="J99" s="19" t="str">
        <f t="shared" si="2"/>
        <v>Hyper</v>
      </c>
    </row>
    <row r="100" spans="1:10" x14ac:dyDescent="0.35">
      <c r="A100" s="15" t="s">
        <v>217</v>
      </c>
      <c r="B100" s="16" t="s">
        <v>218</v>
      </c>
      <c r="C100" s="17" t="s">
        <v>48</v>
      </c>
      <c r="D100" s="18">
        <v>56187626</v>
      </c>
      <c r="E100" s="18">
        <v>56187628</v>
      </c>
      <c r="F100" s="17" t="s">
        <v>17</v>
      </c>
      <c r="G100" s="16">
        <v>0.21708369396496399</v>
      </c>
      <c r="H100" s="16">
        <v>8.1150542942101302E-3</v>
      </c>
      <c r="I100" s="16">
        <v>2.87936948899222E-2</v>
      </c>
      <c r="J100" s="19" t="str">
        <f t="shared" ref="J100:J131" si="3">IF(G100&gt;=0,"Hyper","Hypo")</f>
        <v>Hyper</v>
      </c>
    </row>
    <row r="101" spans="1:10" x14ac:dyDescent="0.35">
      <c r="A101" s="15" t="s">
        <v>219</v>
      </c>
      <c r="B101" s="16" t="s">
        <v>220</v>
      </c>
      <c r="C101" s="17" t="s">
        <v>12</v>
      </c>
      <c r="D101" s="18">
        <v>111869030</v>
      </c>
      <c r="E101" s="18">
        <v>111869032</v>
      </c>
      <c r="F101" s="17" t="s">
        <v>17</v>
      </c>
      <c r="G101" s="16">
        <v>0.30300548834123497</v>
      </c>
      <c r="H101" s="16">
        <v>8.3558230002140493E-3</v>
      </c>
      <c r="I101" s="16">
        <v>2.9431801532451701E-2</v>
      </c>
      <c r="J101" s="19" t="str">
        <f t="shared" si="3"/>
        <v>Hyper</v>
      </c>
    </row>
    <row r="102" spans="1:10" x14ac:dyDescent="0.35">
      <c r="A102" s="15" t="s">
        <v>221</v>
      </c>
      <c r="B102" s="16" t="s">
        <v>222</v>
      </c>
      <c r="C102" s="17" t="s">
        <v>20</v>
      </c>
      <c r="D102" s="18">
        <v>534707</v>
      </c>
      <c r="E102" s="18">
        <v>534709</v>
      </c>
      <c r="F102" s="17" t="s">
        <v>13</v>
      </c>
      <c r="G102" s="16">
        <v>0.23126305077194401</v>
      </c>
      <c r="H102" s="16">
        <v>1.7124550855261501E-3</v>
      </c>
      <c r="I102" s="16">
        <v>9.1392093126214605E-3</v>
      </c>
      <c r="J102" s="19" t="str">
        <f t="shared" si="3"/>
        <v>Hyper</v>
      </c>
    </row>
    <row r="103" spans="1:10" x14ac:dyDescent="0.35">
      <c r="A103" s="15" t="s">
        <v>223</v>
      </c>
      <c r="B103" s="16" t="s">
        <v>224</v>
      </c>
      <c r="C103" s="17" t="s">
        <v>34</v>
      </c>
      <c r="D103" s="18">
        <v>38176448</v>
      </c>
      <c r="E103" s="18">
        <v>38176450</v>
      </c>
      <c r="F103" s="17" t="s">
        <v>13</v>
      </c>
      <c r="G103" s="16">
        <v>0.213068056222985</v>
      </c>
      <c r="H103" s="16">
        <v>4.1736989874576201E-4</v>
      </c>
      <c r="I103" s="16">
        <v>3.3662836802536098E-3</v>
      </c>
      <c r="J103" s="19" t="str">
        <f t="shared" si="3"/>
        <v>Hyper</v>
      </c>
    </row>
    <row r="104" spans="1:10" x14ac:dyDescent="0.35">
      <c r="A104" s="15" t="s">
        <v>225</v>
      </c>
      <c r="B104" s="16" t="s">
        <v>226</v>
      </c>
      <c r="C104" s="17" t="s">
        <v>71</v>
      </c>
      <c r="D104" s="18">
        <v>41823278</v>
      </c>
      <c r="E104" s="18">
        <v>41823280</v>
      </c>
      <c r="F104" s="17" t="s">
        <v>17</v>
      </c>
      <c r="G104" s="16">
        <v>0.21624441678110801</v>
      </c>
      <c r="H104" s="16">
        <v>1.17947155056079E-3</v>
      </c>
      <c r="I104" s="16">
        <v>6.9859269838798898E-3</v>
      </c>
      <c r="J104" s="19" t="str">
        <f t="shared" si="3"/>
        <v>Hyper</v>
      </c>
    </row>
    <row r="105" spans="1:10" x14ac:dyDescent="0.35">
      <c r="A105" s="15" t="s">
        <v>227</v>
      </c>
      <c r="B105" s="16" t="s">
        <v>228</v>
      </c>
      <c r="C105" s="17" t="s">
        <v>31</v>
      </c>
      <c r="D105" s="18">
        <v>120842235</v>
      </c>
      <c r="E105" s="18">
        <v>120842237</v>
      </c>
      <c r="F105" s="17" t="s">
        <v>13</v>
      </c>
      <c r="G105" s="16">
        <v>0.23751009705689799</v>
      </c>
      <c r="H105" s="16">
        <v>7.4957779999664301E-4</v>
      </c>
      <c r="I105" s="16">
        <v>5.0613145096026499E-3</v>
      </c>
      <c r="J105" s="19" t="str">
        <f t="shared" si="3"/>
        <v>Hyper</v>
      </c>
    </row>
    <row r="106" spans="1:10" x14ac:dyDescent="0.35">
      <c r="A106" s="15" t="s">
        <v>229</v>
      </c>
      <c r="B106" s="16" t="s">
        <v>230</v>
      </c>
      <c r="C106" s="17" t="s">
        <v>66</v>
      </c>
      <c r="D106" s="18">
        <v>16483370</v>
      </c>
      <c r="E106" s="18">
        <v>16483372</v>
      </c>
      <c r="F106" s="17" t="s">
        <v>17</v>
      </c>
      <c r="G106" s="16">
        <v>0.203240866367534</v>
      </c>
      <c r="H106" s="16">
        <v>1.7522295147686301E-4</v>
      </c>
      <c r="I106" s="16">
        <v>1.8638033483142501E-3</v>
      </c>
      <c r="J106" s="19" t="str">
        <f t="shared" si="3"/>
        <v>Hyper</v>
      </c>
    </row>
    <row r="107" spans="1:10" x14ac:dyDescent="0.35">
      <c r="A107" s="15" t="s">
        <v>231</v>
      </c>
      <c r="B107" s="16" t="s">
        <v>232</v>
      </c>
      <c r="C107" s="17" t="s">
        <v>28</v>
      </c>
      <c r="D107" s="18">
        <v>158458285</v>
      </c>
      <c r="E107" s="18">
        <v>158458287</v>
      </c>
      <c r="F107" s="17" t="s">
        <v>17</v>
      </c>
      <c r="G107" s="16">
        <v>-0.27090488327729501</v>
      </c>
      <c r="H107" s="16">
        <v>2.4504178599310802E-3</v>
      </c>
      <c r="I107" s="16">
        <v>1.18621181922647E-2</v>
      </c>
      <c r="J107" s="19" t="str">
        <f t="shared" si="3"/>
        <v>Hypo</v>
      </c>
    </row>
    <row r="108" spans="1:10" x14ac:dyDescent="0.35">
      <c r="A108" s="15" t="s">
        <v>233</v>
      </c>
      <c r="B108" s="16" t="s">
        <v>234</v>
      </c>
      <c r="C108" s="17" t="s">
        <v>182</v>
      </c>
      <c r="D108" s="18">
        <v>160421400</v>
      </c>
      <c r="E108" s="18">
        <v>160421402</v>
      </c>
      <c r="F108" s="17" t="s">
        <v>17</v>
      </c>
      <c r="G108" s="16">
        <v>0.24362792309766301</v>
      </c>
      <c r="H108" s="20">
        <v>2.5970668866730501E-8</v>
      </c>
      <c r="I108" s="20">
        <v>8.1600162576333297E-6</v>
      </c>
      <c r="J108" s="19" t="str">
        <f t="shared" si="3"/>
        <v>Hyper</v>
      </c>
    </row>
    <row r="109" spans="1:10" x14ac:dyDescent="0.35">
      <c r="A109" s="15" t="s">
        <v>235</v>
      </c>
      <c r="B109" s="16" t="s">
        <v>236</v>
      </c>
      <c r="C109" s="17" t="s">
        <v>48</v>
      </c>
      <c r="D109" s="18">
        <v>67822195</v>
      </c>
      <c r="E109" s="18">
        <v>67822197</v>
      </c>
      <c r="F109" s="17" t="s">
        <v>17</v>
      </c>
      <c r="G109" s="16">
        <v>0.20815524517337899</v>
      </c>
      <c r="H109" s="20">
        <v>7.6394187636753195E-6</v>
      </c>
      <c r="I109" s="16">
        <v>2.5080360083003098E-4</v>
      </c>
      <c r="J109" s="19" t="str">
        <f t="shared" si="3"/>
        <v>Hyper</v>
      </c>
    </row>
    <row r="110" spans="1:10" x14ac:dyDescent="0.35">
      <c r="A110" s="15" t="s">
        <v>237</v>
      </c>
      <c r="B110" s="16" t="s">
        <v>238</v>
      </c>
      <c r="C110" s="17" t="s">
        <v>74</v>
      </c>
      <c r="D110" s="18">
        <v>4823484</v>
      </c>
      <c r="E110" s="18">
        <v>4823486</v>
      </c>
      <c r="F110" s="17" t="s">
        <v>17</v>
      </c>
      <c r="G110" s="16">
        <v>0.226770251816688</v>
      </c>
      <c r="H110" s="16">
        <v>4.4592216036666002E-4</v>
      </c>
      <c r="I110" s="16">
        <v>3.52522906105806E-3</v>
      </c>
      <c r="J110" s="19" t="str">
        <f t="shared" si="3"/>
        <v>Hyper</v>
      </c>
    </row>
    <row r="111" spans="1:10" x14ac:dyDescent="0.35">
      <c r="A111" s="15" t="s">
        <v>239</v>
      </c>
      <c r="B111" s="16" t="s">
        <v>240</v>
      </c>
      <c r="C111" s="17" t="s">
        <v>23</v>
      </c>
      <c r="D111" s="18">
        <v>160358344</v>
      </c>
      <c r="E111" s="18">
        <v>160358346</v>
      </c>
      <c r="F111" s="17" t="s">
        <v>17</v>
      </c>
      <c r="G111" s="16">
        <v>-0.325720288756779</v>
      </c>
      <c r="H111" s="16">
        <v>1.2573012955810601E-2</v>
      </c>
      <c r="I111" s="16">
        <v>4.0058069095340897E-2</v>
      </c>
      <c r="J111" s="19" t="str">
        <f t="shared" si="3"/>
        <v>Hypo</v>
      </c>
    </row>
    <row r="112" spans="1:10" x14ac:dyDescent="0.35">
      <c r="A112" s="15" t="s">
        <v>241</v>
      </c>
      <c r="B112" s="16" t="s">
        <v>242</v>
      </c>
      <c r="C112" s="17" t="s">
        <v>51</v>
      </c>
      <c r="D112" s="18">
        <v>7668906</v>
      </c>
      <c r="E112" s="18">
        <v>7668908</v>
      </c>
      <c r="F112" s="17" t="s">
        <v>17</v>
      </c>
      <c r="G112" s="16">
        <v>-0.27189988089165401</v>
      </c>
      <c r="H112" s="20">
        <v>2.5301010280198798E-5</v>
      </c>
      <c r="I112" s="16">
        <v>5.2974201919083895E-4</v>
      </c>
      <c r="J112" s="19" t="str">
        <f t="shared" si="3"/>
        <v>Hypo</v>
      </c>
    </row>
    <row r="113" spans="1:10" x14ac:dyDescent="0.35">
      <c r="A113" s="15" t="s">
        <v>243</v>
      </c>
      <c r="B113" s="16" t="s">
        <v>244</v>
      </c>
      <c r="C113" s="17" t="s">
        <v>43</v>
      </c>
      <c r="D113" s="18">
        <v>64003354</v>
      </c>
      <c r="E113" s="18">
        <v>64003356</v>
      </c>
      <c r="F113" s="17" t="s">
        <v>13</v>
      </c>
      <c r="G113" s="16">
        <v>0.23670920036977799</v>
      </c>
      <c r="H113" s="16">
        <v>5.8826154356454701E-3</v>
      </c>
      <c r="I113" s="16">
        <v>2.2638246788245001E-2</v>
      </c>
      <c r="J113" s="19" t="str">
        <f t="shared" si="3"/>
        <v>Hyper</v>
      </c>
    </row>
    <row r="114" spans="1:10" x14ac:dyDescent="0.35">
      <c r="A114" s="15" t="s">
        <v>245</v>
      </c>
      <c r="B114" s="16" t="s">
        <v>246</v>
      </c>
      <c r="C114" s="17" t="s">
        <v>84</v>
      </c>
      <c r="D114" s="18">
        <v>7232155</v>
      </c>
      <c r="E114" s="18">
        <v>7232157</v>
      </c>
      <c r="F114" s="17" t="s">
        <v>17</v>
      </c>
      <c r="G114" s="16">
        <v>-0.241370974888688</v>
      </c>
      <c r="H114" s="16">
        <v>1.25235550920574E-2</v>
      </c>
      <c r="I114" s="16">
        <v>3.9936723718479603E-2</v>
      </c>
      <c r="J114" s="19" t="str">
        <f t="shared" si="3"/>
        <v>Hypo</v>
      </c>
    </row>
    <row r="115" spans="1:10" x14ac:dyDescent="0.35">
      <c r="A115" s="15" t="s">
        <v>247</v>
      </c>
      <c r="B115" s="16" t="s">
        <v>248</v>
      </c>
      <c r="C115" s="17" t="s">
        <v>43</v>
      </c>
      <c r="D115" s="18">
        <v>95238050</v>
      </c>
      <c r="E115" s="18">
        <v>95238052</v>
      </c>
      <c r="F115" s="17" t="s">
        <v>13</v>
      </c>
      <c r="G115" s="16">
        <v>0.32548878463879899</v>
      </c>
      <c r="H115" s="16">
        <v>5.3840346239842898E-3</v>
      </c>
      <c r="I115" s="16">
        <v>2.1187760468709599E-2</v>
      </c>
      <c r="J115" s="19" t="str">
        <f t="shared" si="3"/>
        <v>Hyper</v>
      </c>
    </row>
    <row r="116" spans="1:10" x14ac:dyDescent="0.35">
      <c r="A116" s="15" t="s">
        <v>249</v>
      </c>
      <c r="B116" s="16" t="s">
        <v>250</v>
      </c>
      <c r="C116" s="17" t="s">
        <v>20</v>
      </c>
      <c r="D116" s="18">
        <v>52891493</v>
      </c>
      <c r="E116" s="18">
        <v>52891495</v>
      </c>
      <c r="F116" s="17" t="s">
        <v>13</v>
      </c>
      <c r="G116" s="16">
        <v>0.31962064383690802</v>
      </c>
      <c r="H116" s="16">
        <v>4.5159820348091E-3</v>
      </c>
      <c r="I116" s="16">
        <v>1.8599760985961899E-2</v>
      </c>
      <c r="J116" s="19" t="str">
        <f t="shared" si="3"/>
        <v>Hyper</v>
      </c>
    </row>
    <row r="117" spans="1:10" x14ac:dyDescent="0.35">
      <c r="A117" s="15" t="s">
        <v>251</v>
      </c>
      <c r="B117" s="16" t="s">
        <v>252</v>
      </c>
      <c r="C117" s="17" t="s">
        <v>182</v>
      </c>
      <c r="D117" s="18">
        <v>116461241</v>
      </c>
      <c r="E117" s="18">
        <v>116461243</v>
      </c>
      <c r="F117" s="17" t="s">
        <v>17</v>
      </c>
      <c r="G117" s="16">
        <v>0.28874653243436199</v>
      </c>
      <c r="H117" s="16">
        <v>4.2622751132048503E-3</v>
      </c>
      <c r="I117" s="16">
        <v>1.78233922928537E-2</v>
      </c>
      <c r="J117" s="19" t="str">
        <f t="shared" si="3"/>
        <v>Hyper</v>
      </c>
    </row>
    <row r="118" spans="1:10" x14ac:dyDescent="0.35">
      <c r="A118" s="15" t="s">
        <v>253</v>
      </c>
      <c r="B118" s="16" t="s">
        <v>254</v>
      </c>
      <c r="C118" s="17" t="s">
        <v>37</v>
      </c>
      <c r="D118" s="18">
        <v>120466131</v>
      </c>
      <c r="E118" s="18">
        <v>120466133</v>
      </c>
      <c r="F118" s="17" t="s">
        <v>17</v>
      </c>
      <c r="G118" s="16">
        <v>-0.29592449120981001</v>
      </c>
      <c r="H118" s="16">
        <v>5.8337502402483303E-3</v>
      </c>
      <c r="I118" s="16">
        <v>2.24963654866796E-2</v>
      </c>
      <c r="J118" s="19" t="str">
        <f t="shared" si="3"/>
        <v>Hypo</v>
      </c>
    </row>
    <row r="119" spans="1:10" x14ac:dyDescent="0.35">
      <c r="A119" s="15" t="s">
        <v>255</v>
      </c>
      <c r="B119" s="16" t="s">
        <v>256</v>
      </c>
      <c r="C119" s="17" t="s">
        <v>43</v>
      </c>
      <c r="D119" s="18">
        <v>66677370</v>
      </c>
      <c r="E119" s="18">
        <v>66677372</v>
      </c>
      <c r="F119" s="17" t="s">
        <v>17</v>
      </c>
      <c r="G119" s="16">
        <v>0.44069443651268703</v>
      </c>
      <c r="H119" s="16">
        <v>2.4897837898674598E-3</v>
      </c>
      <c r="I119" s="16">
        <v>1.20019034788812E-2</v>
      </c>
      <c r="J119" s="19" t="str">
        <f t="shared" si="3"/>
        <v>Hyper</v>
      </c>
    </row>
    <row r="120" spans="1:10" x14ac:dyDescent="0.35">
      <c r="A120" s="15" t="s">
        <v>257</v>
      </c>
      <c r="B120" s="16" t="s">
        <v>256</v>
      </c>
      <c r="C120" s="17" t="s">
        <v>43</v>
      </c>
      <c r="D120" s="18">
        <v>66711585</v>
      </c>
      <c r="E120" s="18">
        <v>66711587</v>
      </c>
      <c r="F120" s="17" t="s">
        <v>17</v>
      </c>
      <c r="G120" s="16">
        <v>0.36302810802190999</v>
      </c>
      <c r="H120" s="16">
        <v>4.1172683901458899E-3</v>
      </c>
      <c r="I120" s="16">
        <v>1.73717807951639E-2</v>
      </c>
      <c r="J120" s="19" t="str">
        <f t="shared" si="3"/>
        <v>Hyper</v>
      </c>
    </row>
    <row r="121" spans="1:10" x14ac:dyDescent="0.35">
      <c r="A121" s="15" t="s">
        <v>258</v>
      </c>
      <c r="B121" s="16" t="s">
        <v>259</v>
      </c>
      <c r="C121" s="17" t="s">
        <v>58</v>
      </c>
      <c r="D121" s="18">
        <v>70887145</v>
      </c>
      <c r="E121" s="18">
        <v>70887147</v>
      </c>
      <c r="F121" s="17" t="s">
        <v>17</v>
      </c>
      <c r="G121" s="16">
        <v>0.27520459595513302</v>
      </c>
      <c r="H121" s="16">
        <v>1.0113274549692601E-2</v>
      </c>
      <c r="I121" s="16">
        <v>3.3976430755472298E-2</v>
      </c>
      <c r="J121" s="19" t="str">
        <f t="shared" si="3"/>
        <v>Hyper</v>
      </c>
    </row>
    <row r="122" spans="1:10" x14ac:dyDescent="0.35">
      <c r="A122" s="15" t="s">
        <v>260</v>
      </c>
      <c r="B122" s="16" t="s">
        <v>259</v>
      </c>
      <c r="C122" s="17" t="s">
        <v>58</v>
      </c>
      <c r="D122" s="18">
        <v>70581177</v>
      </c>
      <c r="E122" s="18">
        <v>70581179</v>
      </c>
      <c r="F122" s="17" t="s">
        <v>17</v>
      </c>
      <c r="G122" s="16">
        <v>-0.20521070278030401</v>
      </c>
      <c r="H122" s="16">
        <v>1.6812042837120199E-2</v>
      </c>
      <c r="I122" s="16">
        <v>4.9907462195774299E-2</v>
      </c>
      <c r="J122" s="19" t="str">
        <f t="shared" si="3"/>
        <v>Hypo</v>
      </c>
    </row>
    <row r="123" spans="1:10" x14ac:dyDescent="0.35">
      <c r="A123" s="15" t="s">
        <v>261</v>
      </c>
      <c r="B123" s="16" t="s">
        <v>262</v>
      </c>
      <c r="C123" s="17" t="s">
        <v>12</v>
      </c>
      <c r="D123" s="18">
        <v>125142676</v>
      </c>
      <c r="E123" s="18">
        <v>125142678</v>
      </c>
      <c r="F123" s="17" t="s">
        <v>13</v>
      </c>
      <c r="G123" s="16">
        <v>-0.41187251772383798</v>
      </c>
      <c r="H123" s="16">
        <v>3.61977627501817E-3</v>
      </c>
      <c r="I123" s="16">
        <v>1.58080192633736E-2</v>
      </c>
      <c r="J123" s="19" t="str">
        <f t="shared" si="3"/>
        <v>Hypo</v>
      </c>
    </row>
    <row r="124" spans="1:10" x14ac:dyDescent="0.35">
      <c r="A124" s="15" t="s">
        <v>263</v>
      </c>
      <c r="B124" s="16" t="s">
        <v>264</v>
      </c>
      <c r="C124" s="17" t="s">
        <v>43</v>
      </c>
      <c r="D124" s="18">
        <v>42981638</v>
      </c>
      <c r="E124" s="18">
        <v>42981640</v>
      </c>
      <c r="F124" s="17" t="s">
        <v>13</v>
      </c>
      <c r="G124" s="16">
        <v>0.40029309505534899</v>
      </c>
      <c r="H124" s="16">
        <v>1.06496558828443E-2</v>
      </c>
      <c r="I124" s="16">
        <v>3.5331097144214098E-2</v>
      </c>
      <c r="J124" s="19" t="str">
        <f t="shared" si="3"/>
        <v>Hyper</v>
      </c>
    </row>
    <row r="125" spans="1:10" x14ac:dyDescent="0.35">
      <c r="A125" s="15" t="s">
        <v>265</v>
      </c>
      <c r="B125" s="16" t="s">
        <v>266</v>
      </c>
      <c r="C125" s="17" t="s">
        <v>43</v>
      </c>
      <c r="D125" s="18">
        <v>1743239</v>
      </c>
      <c r="E125" s="18">
        <v>1743241</v>
      </c>
      <c r="F125" s="17" t="s">
        <v>13</v>
      </c>
      <c r="G125" s="16">
        <v>0.221006833874444</v>
      </c>
      <c r="H125" s="16">
        <v>1.3364604264886099E-4</v>
      </c>
      <c r="I125" s="16">
        <v>1.5548719304267901E-3</v>
      </c>
      <c r="J125" s="19" t="str">
        <f t="shared" si="3"/>
        <v>Hyper</v>
      </c>
    </row>
    <row r="126" spans="1:10" x14ac:dyDescent="0.35">
      <c r="A126" s="15" t="s">
        <v>267</v>
      </c>
      <c r="B126" s="16" t="s">
        <v>268</v>
      </c>
      <c r="C126" s="17" t="s">
        <v>107</v>
      </c>
      <c r="D126" s="18">
        <v>141229616</v>
      </c>
      <c r="E126" s="18">
        <v>141229618</v>
      </c>
      <c r="F126" s="17" t="s">
        <v>13</v>
      </c>
      <c r="G126" s="16">
        <v>0.20028669592173601</v>
      </c>
      <c r="H126" s="16">
        <v>1.06680711917864E-2</v>
      </c>
      <c r="I126" s="16">
        <v>3.53770173668954E-2</v>
      </c>
      <c r="J126" s="19" t="str">
        <f t="shared" si="3"/>
        <v>Hyper</v>
      </c>
    </row>
    <row r="127" spans="1:10" x14ac:dyDescent="0.35">
      <c r="A127" s="15" t="s">
        <v>269</v>
      </c>
      <c r="B127" s="16" t="s">
        <v>270</v>
      </c>
      <c r="C127" s="17" t="s">
        <v>43</v>
      </c>
      <c r="D127" s="18">
        <v>235129053</v>
      </c>
      <c r="E127" s="18">
        <v>235129055</v>
      </c>
      <c r="F127" s="17" t="s">
        <v>13</v>
      </c>
      <c r="G127" s="16">
        <v>0.30645405353156702</v>
      </c>
      <c r="H127" s="16">
        <v>9.9712129632096493E-3</v>
      </c>
      <c r="I127" s="16">
        <v>3.3612855845675201E-2</v>
      </c>
      <c r="J127" s="19" t="str">
        <f t="shared" si="3"/>
        <v>Hyper</v>
      </c>
    </row>
    <row r="128" spans="1:10" x14ac:dyDescent="0.35">
      <c r="A128" s="15" t="s">
        <v>271</v>
      </c>
      <c r="B128" s="16" t="s">
        <v>272</v>
      </c>
      <c r="C128" s="17" t="s">
        <v>43</v>
      </c>
      <c r="D128" s="18">
        <v>91688529</v>
      </c>
      <c r="E128" s="18">
        <v>91688531</v>
      </c>
      <c r="F128" s="17" t="s">
        <v>17</v>
      </c>
      <c r="G128" s="16">
        <v>0.31788680529328001</v>
      </c>
      <c r="H128" s="16">
        <v>5.4390569295617299E-3</v>
      </c>
      <c r="I128" s="16">
        <v>2.1344563982265301E-2</v>
      </c>
      <c r="J128" s="19" t="str">
        <f t="shared" si="3"/>
        <v>Hyper</v>
      </c>
    </row>
    <row r="129" spans="1:10" x14ac:dyDescent="0.35">
      <c r="A129" s="15" t="s">
        <v>273</v>
      </c>
      <c r="B129" s="16" t="s">
        <v>274</v>
      </c>
      <c r="C129" s="17" t="s">
        <v>16</v>
      </c>
      <c r="D129" s="18">
        <v>71253204</v>
      </c>
      <c r="E129" s="18">
        <v>71253206</v>
      </c>
      <c r="F129" s="17" t="s">
        <v>13</v>
      </c>
      <c r="G129" s="16">
        <v>0.42973403465028498</v>
      </c>
      <c r="H129" s="16">
        <v>5.04516332158844E-3</v>
      </c>
      <c r="I129" s="16">
        <v>2.0190011721365999E-2</v>
      </c>
      <c r="J129" s="19" t="str">
        <f t="shared" si="3"/>
        <v>Hyper</v>
      </c>
    </row>
    <row r="130" spans="1:10" x14ac:dyDescent="0.35">
      <c r="A130" s="15" t="s">
        <v>275</v>
      </c>
      <c r="B130" s="16" t="s">
        <v>274</v>
      </c>
      <c r="C130" s="17" t="s">
        <v>16</v>
      </c>
      <c r="D130" s="18">
        <v>71597726</v>
      </c>
      <c r="E130" s="18">
        <v>71597728</v>
      </c>
      <c r="F130" s="17" t="s">
        <v>17</v>
      </c>
      <c r="G130" s="16">
        <v>-0.21304997413354201</v>
      </c>
      <c r="H130" s="16">
        <v>6.5214611938591597E-3</v>
      </c>
      <c r="I130" s="16">
        <v>2.4447087189272899E-2</v>
      </c>
      <c r="J130" s="19" t="str">
        <f t="shared" si="3"/>
        <v>Hypo</v>
      </c>
    </row>
    <row r="131" spans="1:10" x14ac:dyDescent="0.35">
      <c r="A131" s="15" t="s">
        <v>276</v>
      </c>
      <c r="B131" s="16" t="s">
        <v>277</v>
      </c>
      <c r="C131" s="17" t="s">
        <v>37</v>
      </c>
      <c r="D131" s="18">
        <v>94593873</v>
      </c>
      <c r="E131" s="18">
        <v>94593875</v>
      </c>
      <c r="F131" s="17" t="s">
        <v>13</v>
      </c>
      <c r="G131" s="16">
        <v>0.33130581385640001</v>
      </c>
      <c r="H131" s="16">
        <v>1.0480004186444901E-2</v>
      </c>
      <c r="I131" s="16">
        <v>3.4900040387332E-2</v>
      </c>
      <c r="J131" s="19" t="str">
        <f t="shared" si="3"/>
        <v>Hyper</v>
      </c>
    </row>
    <row r="132" spans="1:10" x14ac:dyDescent="0.35">
      <c r="A132" s="15" t="s">
        <v>278</v>
      </c>
      <c r="B132" s="16" t="s">
        <v>279</v>
      </c>
      <c r="C132" s="17" t="s">
        <v>37</v>
      </c>
      <c r="D132" s="18">
        <v>125440540</v>
      </c>
      <c r="E132" s="18">
        <v>125440542</v>
      </c>
      <c r="F132" s="17" t="s">
        <v>17</v>
      </c>
      <c r="G132" s="16">
        <v>-0.36712593174604702</v>
      </c>
      <c r="H132" s="16">
        <v>4.24478734845859E-3</v>
      </c>
      <c r="I132" s="16">
        <v>1.7769721077138999E-2</v>
      </c>
      <c r="J132" s="19" t="str">
        <f t="shared" ref="J132:J163" si="4">IF(G132&gt;=0,"Hyper","Hypo")</f>
        <v>Hypo</v>
      </c>
    </row>
    <row r="133" spans="1:10" x14ac:dyDescent="0.35">
      <c r="A133" s="15" t="s">
        <v>280</v>
      </c>
      <c r="B133" s="16" t="s">
        <v>281</v>
      </c>
      <c r="C133" s="17" t="s">
        <v>107</v>
      </c>
      <c r="D133" s="18">
        <v>55744939</v>
      </c>
      <c r="E133" s="18">
        <v>55744941</v>
      </c>
      <c r="F133" s="17" t="s">
        <v>17</v>
      </c>
      <c r="G133" s="16">
        <v>0.20796522909777199</v>
      </c>
      <c r="H133" s="20">
        <v>3.7670530315866799E-5</v>
      </c>
      <c r="I133" s="16">
        <v>6.82002432218847E-4</v>
      </c>
      <c r="J133" s="19" t="str">
        <f t="shared" si="4"/>
        <v>Hyper</v>
      </c>
    </row>
    <row r="134" spans="1:10" x14ac:dyDescent="0.35">
      <c r="A134" s="15" t="s">
        <v>282</v>
      </c>
      <c r="B134" s="16" t="s">
        <v>283</v>
      </c>
      <c r="C134" s="17" t="s">
        <v>43</v>
      </c>
      <c r="D134" s="18">
        <v>201154616</v>
      </c>
      <c r="E134" s="18">
        <v>201154618</v>
      </c>
      <c r="F134" s="17" t="s">
        <v>13</v>
      </c>
      <c r="G134" s="16">
        <v>-0.50417346178231204</v>
      </c>
      <c r="H134" s="16">
        <v>2.5495011316010599E-3</v>
      </c>
      <c r="I134" s="16">
        <v>1.22136995419432E-2</v>
      </c>
      <c r="J134" s="19" t="str">
        <f t="shared" si="4"/>
        <v>Hypo</v>
      </c>
    </row>
    <row r="135" spans="1:10" x14ac:dyDescent="0.35">
      <c r="A135" s="15" t="s">
        <v>284</v>
      </c>
      <c r="B135" s="16" t="s">
        <v>285</v>
      </c>
      <c r="C135" s="17" t="s">
        <v>40</v>
      </c>
      <c r="D135" s="18">
        <v>18290625</v>
      </c>
      <c r="E135" s="18">
        <v>18290627</v>
      </c>
      <c r="F135" s="17" t="s">
        <v>17</v>
      </c>
      <c r="G135" s="16">
        <v>0.447759474344951</v>
      </c>
      <c r="H135" s="16">
        <v>1.53785018429984E-4</v>
      </c>
      <c r="I135" s="16">
        <v>1.7085130985261599E-3</v>
      </c>
      <c r="J135" s="19" t="str">
        <f t="shared" si="4"/>
        <v>Hyper</v>
      </c>
    </row>
    <row r="136" spans="1:10" x14ac:dyDescent="0.35">
      <c r="A136" s="15" t="s">
        <v>286</v>
      </c>
      <c r="B136" s="16" t="s">
        <v>287</v>
      </c>
      <c r="C136" s="17" t="s">
        <v>182</v>
      </c>
      <c r="D136" s="18">
        <v>37620360</v>
      </c>
      <c r="E136" s="18">
        <v>37620362</v>
      </c>
      <c r="F136" s="17" t="s">
        <v>17</v>
      </c>
      <c r="G136" s="16">
        <v>0.20201611485756199</v>
      </c>
      <c r="H136" s="20">
        <v>8.4116615557148205E-7</v>
      </c>
      <c r="I136" s="20">
        <v>6.6064284009479207E-5</v>
      </c>
      <c r="J136" s="19" t="str">
        <f t="shared" si="4"/>
        <v>Hyper</v>
      </c>
    </row>
    <row r="137" spans="1:10" x14ac:dyDescent="0.35">
      <c r="A137" s="15" t="s">
        <v>288</v>
      </c>
      <c r="B137" s="16" t="s">
        <v>289</v>
      </c>
      <c r="C137" s="17" t="s">
        <v>12</v>
      </c>
      <c r="D137" s="18">
        <v>149703408</v>
      </c>
      <c r="E137" s="18">
        <v>149703410</v>
      </c>
      <c r="F137" s="17" t="s">
        <v>17</v>
      </c>
      <c r="G137" s="16">
        <v>0.338007155975109</v>
      </c>
      <c r="H137" s="16">
        <v>5.9700617721361602E-3</v>
      </c>
      <c r="I137" s="16">
        <v>2.2888341217807001E-2</v>
      </c>
      <c r="J137" s="19" t="str">
        <f t="shared" si="4"/>
        <v>Hyper</v>
      </c>
    </row>
    <row r="138" spans="1:10" x14ac:dyDescent="0.35">
      <c r="A138" s="15" t="s">
        <v>290</v>
      </c>
      <c r="B138" s="16" t="s">
        <v>291</v>
      </c>
      <c r="C138" s="17" t="s">
        <v>74</v>
      </c>
      <c r="D138" s="18">
        <v>63771061</v>
      </c>
      <c r="E138" s="18">
        <v>63771063</v>
      </c>
      <c r="F138" s="17" t="s">
        <v>13</v>
      </c>
      <c r="G138" s="16">
        <v>0.28415541004077599</v>
      </c>
      <c r="H138" s="16">
        <v>5.9622427549006795E-4</v>
      </c>
      <c r="I138" s="16">
        <v>4.3078576808164301E-3</v>
      </c>
      <c r="J138" s="19" t="str">
        <f t="shared" si="4"/>
        <v>Hyper</v>
      </c>
    </row>
    <row r="139" spans="1:10" x14ac:dyDescent="0.35">
      <c r="A139" s="15" t="s">
        <v>292</v>
      </c>
      <c r="B139" s="16" t="s">
        <v>293</v>
      </c>
      <c r="C139" s="17" t="s">
        <v>51</v>
      </c>
      <c r="D139" s="18">
        <v>58067209</v>
      </c>
      <c r="E139" s="18">
        <v>58067211</v>
      </c>
      <c r="F139" s="17" t="s">
        <v>13</v>
      </c>
      <c r="G139" s="16">
        <v>0.37393724747611701</v>
      </c>
      <c r="H139" s="16">
        <v>1.1808645407185601E-2</v>
      </c>
      <c r="I139" s="16">
        <v>3.8196956453838998E-2</v>
      </c>
      <c r="J139" s="19" t="str">
        <f t="shared" si="4"/>
        <v>Hyper</v>
      </c>
    </row>
    <row r="140" spans="1:10" x14ac:dyDescent="0.35">
      <c r="A140" s="15" t="s">
        <v>294</v>
      </c>
      <c r="B140" s="16" t="s">
        <v>295</v>
      </c>
      <c r="C140" s="17" t="s">
        <v>66</v>
      </c>
      <c r="D140" s="18">
        <v>62671772</v>
      </c>
      <c r="E140" s="18">
        <v>62671774</v>
      </c>
      <c r="F140" s="17" t="s">
        <v>17</v>
      </c>
      <c r="G140" s="16">
        <v>0.23346079842985601</v>
      </c>
      <c r="H140" s="16">
        <v>3.2566216180435598E-3</v>
      </c>
      <c r="I140" s="16">
        <v>1.46177975686155E-2</v>
      </c>
      <c r="J140" s="19" t="str">
        <f t="shared" si="4"/>
        <v>Hyper</v>
      </c>
    </row>
    <row r="141" spans="1:10" x14ac:dyDescent="0.35">
      <c r="A141" s="15" t="s">
        <v>296</v>
      </c>
      <c r="B141" s="16" t="s">
        <v>297</v>
      </c>
      <c r="C141" s="17" t="s">
        <v>40</v>
      </c>
      <c r="D141" s="18">
        <v>4140572</v>
      </c>
      <c r="E141" s="18">
        <v>4140574</v>
      </c>
      <c r="F141" s="17" t="s">
        <v>17</v>
      </c>
      <c r="G141" s="16">
        <v>-0.30664340046983801</v>
      </c>
      <c r="H141" s="16">
        <v>1.25073148840245E-2</v>
      </c>
      <c r="I141" s="16">
        <v>3.98982295191595E-2</v>
      </c>
      <c r="J141" s="19" t="str">
        <f t="shared" si="4"/>
        <v>Hypo</v>
      </c>
    </row>
    <row r="142" spans="1:10" x14ac:dyDescent="0.35">
      <c r="A142" s="15" t="s">
        <v>298</v>
      </c>
      <c r="B142" s="16"/>
      <c r="C142" s="17" t="s">
        <v>40</v>
      </c>
      <c r="D142" s="18">
        <v>19062242</v>
      </c>
      <c r="E142" s="18">
        <v>19062244</v>
      </c>
      <c r="F142" s="17" t="s">
        <v>13</v>
      </c>
      <c r="G142" s="16">
        <v>0.266886665502028</v>
      </c>
      <c r="H142" s="20">
        <v>3.8374201498208598E-12</v>
      </c>
      <c r="I142" s="20">
        <v>3.8068471427004001E-8</v>
      </c>
      <c r="J142" s="19" t="str">
        <f t="shared" si="4"/>
        <v>Hyper</v>
      </c>
    </row>
    <row r="143" spans="1:10" x14ac:dyDescent="0.35">
      <c r="A143" s="15" t="s">
        <v>299</v>
      </c>
      <c r="B143" s="16"/>
      <c r="C143" s="17" t="s">
        <v>37</v>
      </c>
      <c r="D143" s="18">
        <v>82343002</v>
      </c>
      <c r="E143" s="18">
        <v>82343004</v>
      </c>
      <c r="F143" s="17" t="s">
        <v>17</v>
      </c>
      <c r="G143" s="16">
        <v>0.20507195476116799</v>
      </c>
      <c r="H143" s="20">
        <v>4.1866878155380197E-6</v>
      </c>
      <c r="I143" s="16">
        <v>1.73744126989198E-4</v>
      </c>
      <c r="J143" s="19" t="str">
        <f t="shared" si="4"/>
        <v>Hyper</v>
      </c>
    </row>
    <row r="144" spans="1:10" x14ac:dyDescent="0.35">
      <c r="A144" s="15" t="s">
        <v>300</v>
      </c>
      <c r="B144" s="16"/>
      <c r="C144" s="17" t="s">
        <v>23</v>
      </c>
      <c r="D144" s="18">
        <v>207227236</v>
      </c>
      <c r="E144" s="18">
        <v>207227238</v>
      </c>
      <c r="F144" s="17" t="s">
        <v>13</v>
      </c>
      <c r="G144" s="16">
        <v>0.210011439284577</v>
      </c>
      <c r="H144" s="20">
        <v>5.3988299916646599E-6</v>
      </c>
      <c r="I144" s="16">
        <v>2.0302191368479501E-4</v>
      </c>
      <c r="J144" s="19" t="str">
        <f t="shared" si="4"/>
        <v>Hyper</v>
      </c>
    </row>
    <row r="145" spans="1:10" x14ac:dyDescent="0.35">
      <c r="A145" s="15" t="s">
        <v>301</v>
      </c>
      <c r="B145" s="16"/>
      <c r="C145" s="17" t="s">
        <v>182</v>
      </c>
      <c r="D145" s="18">
        <v>62297436</v>
      </c>
      <c r="E145" s="18">
        <v>62297438</v>
      </c>
      <c r="F145" s="17" t="s">
        <v>13</v>
      </c>
      <c r="G145" s="16">
        <v>0.22293412383369199</v>
      </c>
      <c r="H145" s="20">
        <v>1.25854472208586E-5</v>
      </c>
      <c r="I145" s="16">
        <v>3.4083913049554098E-4</v>
      </c>
      <c r="J145" s="19" t="str">
        <f t="shared" si="4"/>
        <v>Hyper</v>
      </c>
    </row>
    <row r="146" spans="1:10" x14ac:dyDescent="0.35">
      <c r="A146" s="15" t="s">
        <v>302</v>
      </c>
      <c r="B146" s="16"/>
      <c r="C146" s="17" t="s">
        <v>37</v>
      </c>
      <c r="D146" s="18">
        <v>13160985</v>
      </c>
      <c r="E146" s="18">
        <v>13160987</v>
      </c>
      <c r="F146" s="17" t="s">
        <v>17</v>
      </c>
      <c r="G146" s="16">
        <v>0.22677006398733501</v>
      </c>
      <c r="H146" s="20">
        <v>1.3548591548332201E-5</v>
      </c>
      <c r="I146" s="16">
        <v>3.5695060972888498E-4</v>
      </c>
      <c r="J146" s="19" t="str">
        <f t="shared" si="4"/>
        <v>Hyper</v>
      </c>
    </row>
    <row r="147" spans="1:10" x14ac:dyDescent="0.35">
      <c r="A147" s="15" t="s">
        <v>303</v>
      </c>
      <c r="B147" s="16"/>
      <c r="C147" s="17" t="s">
        <v>66</v>
      </c>
      <c r="D147" s="18">
        <v>2501698</v>
      </c>
      <c r="E147" s="18">
        <v>2501700</v>
      </c>
      <c r="F147" s="17" t="s">
        <v>13</v>
      </c>
      <c r="G147" s="16">
        <v>0.25750236168436302</v>
      </c>
      <c r="H147" s="20">
        <v>4.1892264674995697E-5</v>
      </c>
      <c r="I147" s="16">
        <v>7.2901475806188404E-4</v>
      </c>
      <c r="J147" s="19" t="str">
        <f t="shared" si="4"/>
        <v>Hyper</v>
      </c>
    </row>
    <row r="148" spans="1:10" x14ac:dyDescent="0.35">
      <c r="A148" s="15" t="s">
        <v>304</v>
      </c>
      <c r="B148" s="16"/>
      <c r="C148" s="17" t="s">
        <v>79</v>
      </c>
      <c r="D148" s="18">
        <v>22324737</v>
      </c>
      <c r="E148" s="18">
        <v>22324739</v>
      </c>
      <c r="F148" s="17" t="s">
        <v>17</v>
      </c>
      <c r="G148" s="16">
        <v>0.21524447010539299</v>
      </c>
      <c r="H148" s="16">
        <v>1.7185409076278001E-4</v>
      </c>
      <c r="I148" s="16">
        <v>1.8406256487981201E-3</v>
      </c>
      <c r="J148" s="19" t="str">
        <f t="shared" si="4"/>
        <v>Hyper</v>
      </c>
    </row>
    <row r="149" spans="1:10" x14ac:dyDescent="0.35">
      <c r="A149" s="15" t="s">
        <v>305</v>
      </c>
      <c r="B149" s="16"/>
      <c r="C149" s="17" t="s">
        <v>16</v>
      </c>
      <c r="D149" s="18">
        <v>92681660</v>
      </c>
      <c r="E149" s="18">
        <v>92681662</v>
      </c>
      <c r="F149" s="17" t="s">
        <v>13</v>
      </c>
      <c r="G149" s="16">
        <v>-0.28788496350369702</v>
      </c>
      <c r="H149" s="16">
        <v>3.1007392760012899E-4</v>
      </c>
      <c r="I149" s="16">
        <v>2.74421919885867E-3</v>
      </c>
      <c r="J149" s="19" t="str">
        <f t="shared" si="4"/>
        <v>Hypo</v>
      </c>
    </row>
    <row r="150" spans="1:10" x14ac:dyDescent="0.35">
      <c r="A150" s="15" t="s">
        <v>306</v>
      </c>
      <c r="B150" s="16"/>
      <c r="C150" s="17" t="s">
        <v>84</v>
      </c>
      <c r="D150" s="18">
        <v>67066418</v>
      </c>
      <c r="E150" s="18">
        <v>67066420</v>
      </c>
      <c r="F150" s="17" t="s">
        <v>17</v>
      </c>
      <c r="G150" s="16">
        <v>0.23413486452135401</v>
      </c>
      <c r="H150" s="16">
        <v>3.5497569966894398E-4</v>
      </c>
      <c r="I150" s="16">
        <v>3.01090680863977E-3</v>
      </c>
      <c r="J150" s="19" t="str">
        <f t="shared" si="4"/>
        <v>Hyper</v>
      </c>
    </row>
    <row r="151" spans="1:10" x14ac:dyDescent="0.35">
      <c r="A151" s="15" t="s">
        <v>307</v>
      </c>
      <c r="B151" s="16"/>
      <c r="C151" s="17" t="s">
        <v>48</v>
      </c>
      <c r="D151" s="18">
        <v>92269599</v>
      </c>
      <c r="E151" s="18">
        <v>92269601</v>
      </c>
      <c r="F151" s="17" t="s">
        <v>17</v>
      </c>
      <c r="G151" s="16">
        <v>-0.31457943796641802</v>
      </c>
      <c r="H151" s="16">
        <v>6.7627291937016605E-4</v>
      </c>
      <c r="I151" s="16">
        <v>4.7055882492331299E-3</v>
      </c>
      <c r="J151" s="19" t="str">
        <f t="shared" si="4"/>
        <v>Hypo</v>
      </c>
    </row>
    <row r="152" spans="1:10" x14ac:dyDescent="0.35">
      <c r="A152" s="15" t="s">
        <v>308</v>
      </c>
      <c r="B152" s="16"/>
      <c r="C152" s="17" t="s">
        <v>20</v>
      </c>
      <c r="D152" s="18">
        <v>158269901</v>
      </c>
      <c r="E152" s="18">
        <v>158269903</v>
      </c>
      <c r="F152" s="17" t="s">
        <v>17</v>
      </c>
      <c r="G152" s="16">
        <v>-0.241785754301241</v>
      </c>
      <c r="H152" s="16">
        <v>8.7408416526150198E-4</v>
      </c>
      <c r="I152" s="16">
        <v>5.64255624897357E-3</v>
      </c>
      <c r="J152" s="19" t="str">
        <f t="shared" si="4"/>
        <v>Hypo</v>
      </c>
    </row>
    <row r="153" spans="1:10" x14ac:dyDescent="0.35">
      <c r="A153" s="15" t="s">
        <v>309</v>
      </c>
      <c r="B153" s="16"/>
      <c r="C153" s="17" t="s">
        <v>48</v>
      </c>
      <c r="D153" s="18">
        <v>22634449</v>
      </c>
      <c r="E153" s="18">
        <v>22634451</v>
      </c>
      <c r="F153" s="17" t="s">
        <v>13</v>
      </c>
      <c r="G153" s="16">
        <v>-0.33961746910358398</v>
      </c>
      <c r="H153" s="16">
        <v>1.03600891719177E-3</v>
      </c>
      <c r="I153" s="16">
        <v>6.36731767750277E-3</v>
      </c>
      <c r="J153" s="19" t="str">
        <f t="shared" si="4"/>
        <v>Hypo</v>
      </c>
    </row>
    <row r="154" spans="1:10" x14ac:dyDescent="0.35">
      <c r="A154" s="15" t="s">
        <v>310</v>
      </c>
      <c r="B154" s="16"/>
      <c r="C154" s="17" t="s">
        <v>23</v>
      </c>
      <c r="D154" s="18">
        <v>132400311</v>
      </c>
      <c r="E154" s="18">
        <v>132400313</v>
      </c>
      <c r="F154" s="17" t="s">
        <v>17</v>
      </c>
      <c r="G154" s="16">
        <v>0.23781932070561301</v>
      </c>
      <c r="H154" s="16">
        <v>1.08659832016251E-3</v>
      </c>
      <c r="I154" s="16">
        <v>6.5887359823162302E-3</v>
      </c>
      <c r="J154" s="19" t="str">
        <f t="shared" si="4"/>
        <v>Hyper</v>
      </c>
    </row>
    <row r="155" spans="1:10" x14ac:dyDescent="0.35">
      <c r="A155" s="15" t="s">
        <v>311</v>
      </c>
      <c r="B155" s="16"/>
      <c r="C155" s="17" t="s">
        <v>23</v>
      </c>
      <c r="D155" s="18">
        <v>216810474</v>
      </c>
      <c r="E155" s="18">
        <v>216810476</v>
      </c>
      <c r="F155" s="17" t="s">
        <v>17</v>
      </c>
      <c r="G155" s="16">
        <v>-0.29795013622570998</v>
      </c>
      <c r="H155" s="16">
        <v>1.1181978638352399E-3</v>
      </c>
      <c r="I155" s="16">
        <v>6.72637110653469E-3</v>
      </c>
      <c r="J155" s="19" t="str">
        <f t="shared" si="4"/>
        <v>Hypo</v>
      </c>
    </row>
    <row r="156" spans="1:10" x14ac:dyDescent="0.35">
      <c r="A156" s="15" t="s">
        <v>312</v>
      </c>
      <c r="B156" s="16"/>
      <c r="C156" s="17" t="s">
        <v>23</v>
      </c>
      <c r="D156" s="18">
        <v>129060075</v>
      </c>
      <c r="E156" s="18">
        <v>129060077</v>
      </c>
      <c r="F156" s="17" t="s">
        <v>17</v>
      </c>
      <c r="G156" s="16">
        <v>-0.20163132518098401</v>
      </c>
      <c r="H156" s="16">
        <v>1.2596582143745399E-3</v>
      </c>
      <c r="I156" s="16">
        <v>7.3224598656019997E-3</v>
      </c>
      <c r="J156" s="19" t="str">
        <f t="shared" si="4"/>
        <v>Hypo</v>
      </c>
    </row>
    <row r="157" spans="1:10" x14ac:dyDescent="0.35">
      <c r="A157" s="15" t="s">
        <v>313</v>
      </c>
      <c r="B157" s="16"/>
      <c r="C157" s="17" t="s">
        <v>84</v>
      </c>
      <c r="D157" s="18">
        <v>33935750</v>
      </c>
      <c r="E157" s="18">
        <v>33935752</v>
      </c>
      <c r="F157" s="17" t="s">
        <v>17</v>
      </c>
      <c r="G157" s="16">
        <v>0.28457436922177698</v>
      </c>
      <c r="H157" s="16">
        <v>1.28092998084113E-3</v>
      </c>
      <c r="I157" s="16">
        <v>7.4111599647568799E-3</v>
      </c>
      <c r="J157" s="19" t="str">
        <f t="shared" si="4"/>
        <v>Hyper</v>
      </c>
    </row>
    <row r="158" spans="1:10" x14ac:dyDescent="0.35">
      <c r="A158" s="15" t="s">
        <v>314</v>
      </c>
      <c r="B158" s="16"/>
      <c r="C158" s="17" t="s">
        <v>28</v>
      </c>
      <c r="D158" s="18">
        <v>120658</v>
      </c>
      <c r="E158" s="18">
        <v>120660</v>
      </c>
      <c r="F158" s="17" t="s">
        <v>17</v>
      </c>
      <c r="G158" s="16">
        <v>0.33869230508176201</v>
      </c>
      <c r="H158" s="16">
        <v>1.3878630571829201E-3</v>
      </c>
      <c r="I158" s="16">
        <v>7.8459744222263497E-3</v>
      </c>
      <c r="J158" s="19" t="str">
        <f t="shared" si="4"/>
        <v>Hyper</v>
      </c>
    </row>
    <row r="159" spans="1:10" x14ac:dyDescent="0.35">
      <c r="A159" s="15" t="s">
        <v>315</v>
      </c>
      <c r="B159" s="16"/>
      <c r="C159" s="17" t="s">
        <v>182</v>
      </c>
      <c r="D159" s="18">
        <v>81857365</v>
      </c>
      <c r="E159" s="18">
        <v>81857367</v>
      </c>
      <c r="F159" s="17" t="s">
        <v>13</v>
      </c>
      <c r="G159" s="16">
        <v>-0.321513388061683</v>
      </c>
      <c r="H159" s="16">
        <v>1.44961522617927E-3</v>
      </c>
      <c r="I159" s="16">
        <v>8.10290685257474E-3</v>
      </c>
      <c r="J159" s="19" t="str">
        <f t="shared" si="4"/>
        <v>Hypo</v>
      </c>
    </row>
    <row r="160" spans="1:10" x14ac:dyDescent="0.35">
      <c r="A160" s="15" t="s">
        <v>316</v>
      </c>
      <c r="B160" s="16"/>
      <c r="C160" s="17" t="s">
        <v>43</v>
      </c>
      <c r="D160" s="18">
        <v>7856622</v>
      </c>
      <c r="E160" s="18">
        <v>7856624</v>
      </c>
      <c r="F160" s="17" t="s">
        <v>17</v>
      </c>
      <c r="G160" s="16">
        <v>0.25968244418040898</v>
      </c>
      <c r="H160" s="16">
        <v>1.6324075905012499E-3</v>
      </c>
      <c r="I160" s="16">
        <v>8.8278794201419597E-3</v>
      </c>
      <c r="J160" s="19" t="str">
        <f t="shared" si="4"/>
        <v>Hyper</v>
      </c>
    </row>
    <row r="161" spans="1:10" x14ac:dyDescent="0.35">
      <c r="A161" s="15" t="s">
        <v>317</v>
      </c>
      <c r="B161" s="16"/>
      <c r="C161" s="17" t="s">
        <v>84</v>
      </c>
      <c r="D161" s="18">
        <v>155328753</v>
      </c>
      <c r="E161" s="18">
        <v>155328755</v>
      </c>
      <c r="F161" s="17" t="s">
        <v>17</v>
      </c>
      <c r="G161" s="16">
        <v>-0.38517610828389898</v>
      </c>
      <c r="H161" s="16">
        <v>1.8426659121818601E-3</v>
      </c>
      <c r="I161" s="16">
        <v>9.6413964853980794E-3</v>
      </c>
      <c r="J161" s="19" t="str">
        <f t="shared" si="4"/>
        <v>Hypo</v>
      </c>
    </row>
    <row r="162" spans="1:10" x14ac:dyDescent="0.35">
      <c r="A162" s="15" t="s">
        <v>318</v>
      </c>
      <c r="B162" s="16"/>
      <c r="C162" s="17" t="s">
        <v>23</v>
      </c>
      <c r="D162" s="18">
        <v>207707440</v>
      </c>
      <c r="E162" s="18">
        <v>207707442</v>
      </c>
      <c r="F162" s="17" t="s">
        <v>17</v>
      </c>
      <c r="G162" s="16">
        <v>0.31991665716149298</v>
      </c>
      <c r="H162" s="16">
        <v>1.9499670725947799E-3</v>
      </c>
      <c r="I162" s="16">
        <v>1.0043509019613499E-2</v>
      </c>
      <c r="J162" s="19" t="str">
        <f t="shared" si="4"/>
        <v>Hyper</v>
      </c>
    </row>
    <row r="163" spans="1:10" x14ac:dyDescent="0.35">
      <c r="A163" s="15" t="s">
        <v>319</v>
      </c>
      <c r="B163" s="16"/>
      <c r="C163" s="17" t="s">
        <v>93</v>
      </c>
      <c r="D163" s="18">
        <v>112169052</v>
      </c>
      <c r="E163" s="18">
        <v>112169054</v>
      </c>
      <c r="F163" s="17" t="s">
        <v>13</v>
      </c>
      <c r="G163" s="16">
        <v>0.200890391049413</v>
      </c>
      <c r="H163" s="16">
        <v>1.9621051888055198E-3</v>
      </c>
      <c r="I163" s="16">
        <v>1.00900062686697E-2</v>
      </c>
      <c r="J163" s="19" t="str">
        <f t="shared" si="4"/>
        <v>Hyper</v>
      </c>
    </row>
    <row r="164" spans="1:10" x14ac:dyDescent="0.35">
      <c r="A164" s="15" t="s">
        <v>320</v>
      </c>
      <c r="B164" s="16"/>
      <c r="C164" s="17" t="s">
        <v>43</v>
      </c>
      <c r="D164" s="18">
        <v>229124762</v>
      </c>
      <c r="E164" s="18">
        <v>229124764</v>
      </c>
      <c r="F164" s="17" t="s">
        <v>17</v>
      </c>
      <c r="G164" s="16">
        <v>0.39958177452684301</v>
      </c>
      <c r="H164" s="16">
        <v>2.04249751987573E-3</v>
      </c>
      <c r="I164" s="16">
        <v>1.0388549345307099E-2</v>
      </c>
      <c r="J164" s="19" t="str">
        <f t="shared" ref="J164:J200" si="5">IF(G164&gt;=0,"Hyper","Hypo")</f>
        <v>Hyper</v>
      </c>
    </row>
    <row r="165" spans="1:10" x14ac:dyDescent="0.35">
      <c r="A165" s="15" t="s">
        <v>321</v>
      </c>
      <c r="B165" s="16"/>
      <c r="C165" s="17" t="s">
        <v>31</v>
      </c>
      <c r="D165" s="18">
        <v>79937230</v>
      </c>
      <c r="E165" s="18">
        <v>79937232</v>
      </c>
      <c r="F165" s="17" t="s">
        <v>13</v>
      </c>
      <c r="G165" s="16">
        <v>-0.43121143960820701</v>
      </c>
      <c r="H165" s="16">
        <v>2.0839523739915899E-3</v>
      </c>
      <c r="I165" s="16">
        <v>1.05397003631751E-2</v>
      </c>
      <c r="J165" s="19" t="str">
        <f t="shared" si="5"/>
        <v>Hypo</v>
      </c>
    </row>
    <row r="166" spans="1:10" x14ac:dyDescent="0.35">
      <c r="A166" s="15" t="s">
        <v>322</v>
      </c>
      <c r="B166" s="16"/>
      <c r="C166" s="17" t="s">
        <v>84</v>
      </c>
      <c r="D166" s="18">
        <v>165755518</v>
      </c>
      <c r="E166" s="18">
        <v>165755520</v>
      </c>
      <c r="F166" s="17" t="s">
        <v>17</v>
      </c>
      <c r="G166" s="16">
        <v>-0.27460165099783601</v>
      </c>
      <c r="H166" s="16">
        <v>2.3195917157326799E-3</v>
      </c>
      <c r="I166" s="16">
        <v>1.13958488794874E-2</v>
      </c>
      <c r="J166" s="19" t="str">
        <f t="shared" si="5"/>
        <v>Hypo</v>
      </c>
    </row>
    <row r="167" spans="1:10" x14ac:dyDescent="0.35">
      <c r="A167" s="15" t="s">
        <v>323</v>
      </c>
      <c r="B167" s="16"/>
      <c r="C167" s="17" t="s">
        <v>182</v>
      </c>
      <c r="D167" s="18">
        <v>72812251</v>
      </c>
      <c r="E167" s="18">
        <v>72812253</v>
      </c>
      <c r="F167" s="17" t="s">
        <v>17</v>
      </c>
      <c r="G167" s="16">
        <v>0.243557771679101</v>
      </c>
      <c r="H167" s="16">
        <v>2.3804160425740599E-3</v>
      </c>
      <c r="I167" s="16">
        <v>1.16142794589286E-2</v>
      </c>
      <c r="J167" s="19" t="str">
        <f t="shared" si="5"/>
        <v>Hyper</v>
      </c>
    </row>
    <row r="168" spans="1:10" x14ac:dyDescent="0.35">
      <c r="A168" s="15" t="s">
        <v>324</v>
      </c>
      <c r="B168" s="16"/>
      <c r="C168" s="17" t="s">
        <v>84</v>
      </c>
      <c r="D168" s="18">
        <v>168207818</v>
      </c>
      <c r="E168" s="18">
        <v>168207820</v>
      </c>
      <c r="F168" s="17" t="s">
        <v>17</v>
      </c>
      <c r="G168" s="16">
        <v>-0.278198324647631</v>
      </c>
      <c r="H168" s="16">
        <v>2.6436404438601002E-3</v>
      </c>
      <c r="I168" s="16">
        <v>1.25449896991492E-2</v>
      </c>
      <c r="J168" s="19" t="str">
        <f t="shared" si="5"/>
        <v>Hypo</v>
      </c>
    </row>
    <row r="169" spans="1:10" x14ac:dyDescent="0.35">
      <c r="A169" s="15" t="s">
        <v>325</v>
      </c>
      <c r="B169" s="16"/>
      <c r="C169" s="17" t="s">
        <v>48</v>
      </c>
      <c r="D169" s="18">
        <v>22221619</v>
      </c>
      <c r="E169" s="18">
        <v>22221621</v>
      </c>
      <c r="F169" s="17" t="s">
        <v>13</v>
      </c>
      <c r="G169" s="16">
        <v>-0.24598772981718001</v>
      </c>
      <c r="H169" s="16">
        <v>3.3002594084371398E-3</v>
      </c>
      <c r="I169" s="16">
        <v>1.4760081150848E-2</v>
      </c>
      <c r="J169" s="19" t="str">
        <f t="shared" si="5"/>
        <v>Hypo</v>
      </c>
    </row>
    <row r="170" spans="1:10" x14ac:dyDescent="0.35">
      <c r="A170" s="15" t="s">
        <v>326</v>
      </c>
      <c r="B170" s="16"/>
      <c r="C170" s="17" t="s">
        <v>182</v>
      </c>
      <c r="D170" s="18">
        <v>135020423</v>
      </c>
      <c r="E170" s="18">
        <v>135020425</v>
      </c>
      <c r="F170" s="17" t="s">
        <v>17</v>
      </c>
      <c r="G170" s="16">
        <v>-0.26959096499650398</v>
      </c>
      <c r="H170" s="16">
        <v>3.5256977239114702E-3</v>
      </c>
      <c r="I170" s="16">
        <v>1.5498890830363401E-2</v>
      </c>
      <c r="J170" s="19" t="str">
        <f t="shared" si="5"/>
        <v>Hypo</v>
      </c>
    </row>
    <row r="171" spans="1:10" x14ac:dyDescent="0.35">
      <c r="A171" s="15" t="s">
        <v>327</v>
      </c>
      <c r="B171" s="16"/>
      <c r="C171" s="17" t="s">
        <v>28</v>
      </c>
      <c r="D171" s="18">
        <v>31386067</v>
      </c>
      <c r="E171" s="18">
        <v>31386069</v>
      </c>
      <c r="F171" s="17" t="s">
        <v>17</v>
      </c>
      <c r="G171" s="16">
        <v>0.35916880728648098</v>
      </c>
      <c r="H171" s="16">
        <v>3.5379446950281699E-3</v>
      </c>
      <c r="I171" s="16">
        <v>1.5540215323307001E-2</v>
      </c>
      <c r="J171" s="19" t="str">
        <f t="shared" si="5"/>
        <v>Hyper</v>
      </c>
    </row>
    <row r="172" spans="1:10" x14ac:dyDescent="0.35">
      <c r="A172" s="15" t="s">
        <v>328</v>
      </c>
      <c r="B172" s="16"/>
      <c r="C172" s="17" t="s">
        <v>58</v>
      </c>
      <c r="D172" s="18">
        <v>3084277</v>
      </c>
      <c r="E172" s="18">
        <v>3084279</v>
      </c>
      <c r="F172" s="17" t="s">
        <v>13</v>
      </c>
      <c r="G172" s="16">
        <v>-0.27238250311956103</v>
      </c>
      <c r="H172" s="16">
        <v>4.1047502251658399E-3</v>
      </c>
      <c r="I172" s="16">
        <v>1.7333528093850002E-2</v>
      </c>
      <c r="J172" s="19" t="str">
        <f t="shared" si="5"/>
        <v>Hypo</v>
      </c>
    </row>
    <row r="173" spans="1:10" x14ac:dyDescent="0.35">
      <c r="A173" s="15" t="s">
        <v>329</v>
      </c>
      <c r="B173" s="16"/>
      <c r="C173" s="17" t="s">
        <v>37</v>
      </c>
      <c r="D173" s="18">
        <v>19708132</v>
      </c>
      <c r="E173" s="18">
        <v>19708134</v>
      </c>
      <c r="F173" s="17" t="s">
        <v>17</v>
      </c>
      <c r="G173" s="16">
        <v>0.310919773787457</v>
      </c>
      <c r="H173" s="16">
        <v>4.2687700691898299E-3</v>
      </c>
      <c r="I173" s="16">
        <v>1.7842784231709499E-2</v>
      </c>
      <c r="J173" s="19" t="str">
        <f t="shared" si="5"/>
        <v>Hyper</v>
      </c>
    </row>
    <row r="174" spans="1:10" x14ac:dyDescent="0.35">
      <c r="A174" s="15" t="s">
        <v>330</v>
      </c>
      <c r="B174" s="16"/>
      <c r="C174" s="17" t="s">
        <v>182</v>
      </c>
      <c r="D174" s="18">
        <v>25190562</v>
      </c>
      <c r="E174" s="18">
        <v>25190564</v>
      </c>
      <c r="F174" s="17" t="s">
        <v>13</v>
      </c>
      <c r="G174" s="16">
        <v>-0.20427046904330301</v>
      </c>
      <c r="H174" s="16">
        <v>4.73652128603532E-3</v>
      </c>
      <c r="I174" s="16">
        <v>1.9267330884642601E-2</v>
      </c>
      <c r="J174" s="19" t="str">
        <f t="shared" si="5"/>
        <v>Hypo</v>
      </c>
    </row>
    <row r="175" spans="1:10" x14ac:dyDescent="0.35">
      <c r="A175" s="15" t="s">
        <v>331</v>
      </c>
      <c r="B175" s="16"/>
      <c r="C175" s="17" t="s">
        <v>40</v>
      </c>
      <c r="D175" s="18">
        <v>3382995</v>
      </c>
      <c r="E175" s="18">
        <v>3382997</v>
      </c>
      <c r="F175" s="17" t="s">
        <v>13</v>
      </c>
      <c r="G175" s="16">
        <v>0.20390706519195101</v>
      </c>
      <c r="H175" s="16">
        <v>5.2570970143602496E-3</v>
      </c>
      <c r="I175" s="16">
        <v>2.0818100082175599E-2</v>
      </c>
      <c r="J175" s="19" t="str">
        <f t="shared" si="5"/>
        <v>Hyper</v>
      </c>
    </row>
    <row r="176" spans="1:10" x14ac:dyDescent="0.35">
      <c r="A176" s="15" t="s">
        <v>332</v>
      </c>
      <c r="B176" s="16"/>
      <c r="C176" s="17" t="s">
        <v>28</v>
      </c>
      <c r="D176" s="18">
        <v>156365157</v>
      </c>
      <c r="E176" s="18">
        <v>156365159</v>
      </c>
      <c r="F176" s="17" t="s">
        <v>13</v>
      </c>
      <c r="G176" s="16">
        <v>0.38647592337553099</v>
      </c>
      <c r="H176" s="16">
        <v>5.3760062522874002E-3</v>
      </c>
      <c r="I176" s="16">
        <v>2.11632913024495E-2</v>
      </c>
      <c r="J176" s="19" t="str">
        <f t="shared" si="5"/>
        <v>Hyper</v>
      </c>
    </row>
    <row r="177" spans="1:10" x14ac:dyDescent="0.35">
      <c r="A177" s="15" t="s">
        <v>333</v>
      </c>
      <c r="B177" s="16"/>
      <c r="C177" s="17" t="s">
        <v>63</v>
      </c>
      <c r="D177" s="18">
        <v>3158794</v>
      </c>
      <c r="E177" s="18">
        <v>3158796</v>
      </c>
      <c r="F177" s="17" t="s">
        <v>17</v>
      </c>
      <c r="G177" s="16">
        <v>0.23458034361571101</v>
      </c>
      <c r="H177" s="16">
        <v>6.2651698460147497E-3</v>
      </c>
      <c r="I177" s="16">
        <v>2.3723561153885599E-2</v>
      </c>
      <c r="J177" s="19" t="str">
        <f t="shared" si="5"/>
        <v>Hyper</v>
      </c>
    </row>
    <row r="178" spans="1:10" x14ac:dyDescent="0.35">
      <c r="A178" s="15" t="s">
        <v>334</v>
      </c>
      <c r="B178" s="16"/>
      <c r="C178" s="17" t="s">
        <v>58</v>
      </c>
      <c r="D178" s="18">
        <v>1642719</v>
      </c>
      <c r="E178" s="18">
        <v>1642721</v>
      </c>
      <c r="F178" s="17" t="s">
        <v>13</v>
      </c>
      <c r="G178" s="16">
        <v>-0.34509663199108698</v>
      </c>
      <c r="H178" s="16">
        <v>6.3733733829786999E-3</v>
      </c>
      <c r="I178" s="16">
        <v>2.4027700063175301E-2</v>
      </c>
      <c r="J178" s="19" t="str">
        <f t="shared" si="5"/>
        <v>Hypo</v>
      </c>
    </row>
    <row r="179" spans="1:10" x14ac:dyDescent="0.35">
      <c r="A179" s="15" t="s">
        <v>335</v>
      </c>
      <c r="B179" s="16"/>
      <c r="C179" s="17" t="s">
        <v>23</v>
      </c>
      <c r="D179" s="18">
        <v>792202</v>
      </c>
      <c r="E179" s="18">
        <v>792204</v>
      </c>
      <c r="F179" s="17" t="s">
        <v>13</v>
      </c>
      <c r="G179" s="16">
        <v>0.24783373800233399</v>
      </c>
      <c r="H179" s="16">
        <v>6.92629361619518E-3</v>
      </c>
      <c r="I179" s="16">
        <v>2.5570754958589102E-2</v>
      </c>
      <c r="J179" s="19" t="str">
        <f t="shared" si="5"/>
        <v>Hyper</v>
      </c>
    </row>
    <row r="180" spans="1:10" x14ac:dyDescent="0.35">
      <c r="A180" s="15" t="s">
        <v>336</v>
      </c>
      <c r="B180" s="16"/>
      <c r="C180" s="17" t="s">
        <v>43</v>
      </c>
      <c r="D180" s="18">
        <v>8059994</v>
      </c>
      <c r="E180" s="18">
        <v>8059996</v>
      </c>
      <c r="F180" s="17" t="s">
        <v>13</v>
      </c>
      <c r="G180" s="16">
        <v>0.39682319635706798</v>
      </c>
      <c r="H180" s="16">
        <v>7.5431381096942801E-3</v>
      </c>
      <c r="I180" s="16">
        <v>2.7245910009286899E-2</v>
      </c>
      <c r="J180" s="19" t="str">
        <f t="shared" si="5"/>
        <v>Hyper</v>
      </c>
    </row>
    <row r="181" spans="1:10" x14ac:dyDescent="0.35">
      <c r="A181" s="15" t="s">
        <v>337</v>
      </c>
      <c r="B181" s="16"/>
      <c r="C181" s="17" t="s">
        <v>58</v>
      </c>
      <c r="D181" s="18">
        <v>133914514</v>
      </c>
      <c r="E181" s="18">
        <v>133914516</v>
      </c>
      <c r="F181" s="17" t="s">
        <v>13</v>
      </c>
      <c r="G181" s="16">
        <v>0.28122153064812799</v>
      </c>
      <c r="H181" s="16">
        <v>7.9240143010239107E-3</v>
      </c>
      <c r="I181" s="16">
        <v>2.8280031506813502E-2</v>
      </c>
      <c r="J181" s="19" t="str">
        <f t="shared" si="5"/>
        <v>Hyper</v>
      </c>
    </row>
    <row r="182" spans="1:10" x14ac:dyDescent="0.35">
      <c r="A182" s="15" t="s">
        <v>338</v>
      </c>
      <c r="B182" s="16"/>
      <c r="C182" s="17" t="s">
        <v>93</v>
      </c>
      <c r="D182" s="18">
        <v>26202116</v>
      </c>
      <c r="E182" s="18">
        <v>26202118</v>
      </c>
      <c r="F182" s="17" t="s">
        <v>17</v>
      </c>
      <c r="G182" s="16">
        <v>0.317574302107969</v>
      </c>
      <c r="H182" s="16">
        <v>8.1949839733145308E-3</v>
      </c>
      <c r="I182" s="16">
        <v>2.90069534190831E-2</v>
      </c>
      <c r="J182" s="19" t="str">
        <f t="shared" si="5"/>
        <v>Hyper</v>
      </c>
    </row>
    <row r="183" spans="1:10" x14ac:dyDescent="0.35">
      <c r="A183" s="15" t="s">
        <v>339</v>
      </c>
      <c r="B183" s="16"/>
      <c r="C183" s="17" t="s">
        <v>28</v>
      </c>
      <c r="D183" s="18">
        <v>46129920</v>
      </c>
      <c r="E183" s="18">
        <v>46129922</v>
      </c>
      <c r="F183" s="17" t="s">
        <v>13</v>
      </c>
      <c r="G183" s="16">
        <v>-0.26884457470881901</v>
      </c>
      <c r="H183" s="16">
        <v>8.2134929149624298E-3</v>
      </c>
      <c r="I183" s="16">
        <v>2.9056537176523699E-2</v>
      </c>
      <c r="J183" s="19" t="str">
        <f t="shared" si="5"/>
        <v>Hypo</v>
      </c>
    </row>
    <row r="184" spans="1:10" x14ac:dyDescent="0.35">
      <c r="A184" s="15" t="s">
        <v>340</v>
      </c>
      <c r="B184" s="16"/>
      <c r="C184" s="17" t="s">
        <v>182</v>
      </c>
      <c r="D184" s="18">
        <v>85638618</v>
      </c>
      <c r="E184" s="18">
        <v>85638620</v>
      </c>
      <c r="F184" s="17" t="s">
        <v>17</v>
      </c>
      <c r="G184" s="16">
        <v>0.20729180042786499</v>
      </c>
      <c r="H184" s="16">
        <v>8.7165996043010105E-3</v>
      </c>
      <c r="I184" s="16">
        <v>3.0384445526586801E-2</v>
      </c>
      <c r="J184" s="19" t="str">
        <f t="shared" si="5"/>
        <v>Hyper</v>
      </c>
    </row>
    <row r="185" spans="1:10" x14ac:dyDescent="0.35">
      <c r="A185" s="15" t="s">
        <v>341</v>
      </c>
      <c r="B185" s="16"/>
      <c r="C185" s="17" t="s">
        <v>74</v>
      </c>
      <c r="D185" s="18">
        <v>398896</v>
      </c>
      <c r="E185" s="18">
        <v>398898</v>
      </c>
      <c r="F185" s="17" t="s">
        <v>13</v>
      </c>
      <c r="G185" s="16">
        <v>0.36533893895456299</v>
      </c>
      <c r="H185" s="16">
        <v>9.9319172662131298E-3</v>
      </c>
      <c r="I185" s="16">
        <v>3.35121500277787E-2</v>
      </c>
      <c r="J185" s="19" t="str">
        <f t="shared" si="5"/>
        <v>Hyper</v>
      </c>
    </row>
    <row r="186" spans="1:10" x14ac:dyDescent="0.35">
      <c r="A186" s="15" t="s">
        <v>342</v>
      </c>
      <c r="B186" s="16"/>
      <c r="C186" s="17" t="s">
        <v>107</v>
      </c>
      <c r="D186" s="18">
        <v>143544019</v>
      </c>
      <c r="E186" s="18">
        <v>143544021</v>
      </c>
      <c r="F186" s="17" t="s">
        <v>17</v>
      </c>
      <c r="G186" s="16">
        <v>-0.243686764402123</v>
      </c>
      <c r="H186" s="16">
        <v>9.9446703206776798E-3</v>
      </c>
      <c r="I186" s="16">
        <v>3.3542840985142298E-2</v>
      </c>
      <c r="J186" s="19" t="str">
        <f t="shared" si="5"/>
        <v>Hypo</v>
      </c>
    </row>
    <row r="187" spans="1:10" x14ac:dyDescent="0.35">
      <c r="A187" s="15" t="s">
        <v>343</v>
      </c>
      <c r="B187" s="16"/>
      <c r="C187" s="17" t="s">
        <v>43</v>
      </c>
      <c r="D187" s="18">
        <v>6704144</v>
      </c>
      <c r="E187" s="18">
        <v>6704146</v>
      </c>
      <c r="F187" s="17" t="s">
        <v>13</v>
      </c>
      <c r="G187" s="16">
        <v>0.22189743527400699</v>
      </c>
      <c r="H187" s="16">
        <v>1.04354652027767E-2</v>
      </c>
      <c r="I187" s="16">
        <v>3.4792311802659098E-2</v>
      </c>
      <c r="J187" s="19" t="str">
        <f t="shared" si="5"/>
        <v>Hyper</v>
      </c>
    </row>
    <row r="188" spans="1:10" x14ac:dyDescent="0.35">
      <c r="A188" s="15" t="s">
        <v>344</v>
      </c>
      <c r="B188" s="16"/>
      <c r="C188" s="17" t="s">
        <v>20</v>
      </c>
      <c r="D188" s="18">
        <v>123346651</v>
      </c>
      <c r="E188" s="18">
        <v>123346653</v>
      </c>
      <c r="F188" s="17" t="s">
        <v>17</v>
      </c>
      <c r="G188" s="16">
        <v>0.22567701270360499</v>
      </c>
      <c r="H188" s="16">
        <v>1.15591422456712E-2</v>
      </c>
      <c r="I188" s="16">
        <v>3.7588918642428498E-2</v>
      </c>
      <c r="J188" s="19" t="str">
        <f t="shared" si="5"/>
        <v>Hyper</v>
      </c>
    </row>
    <row r="189" spans="1:10" x14ac:dyDescent="0.35">
      <c r="A189" s="15" t="s">
        <v>345</v>
      </c>
      <c r="B189" s="16"/>
      <c r="C189" s="17" t="s">
        <v>34</v>
      </c>
      <c r="D189" s="18">
        <v>22930480</v>
      </c>
      <c r="E189" s="18">
        <v>22930482</v>
      </c>
      <c r="F189" s="17" t="s">
        <v>17</v>
      </c>
      <c r="G189" s="16">
        <v>-0.28582704244735602</v>
      </c>
      <c r="H189" s="16">
        <v>1.1747756520804099E-2</v>
      </c>
      <c r="I189" s="16">
        <v>3.8047737792916203E-2</v>
      </c>
      <c r="J189" s="19" t="str">
        <f t="shared" si="5"/>
        <v>Hypo</v>
      </c>
    </row>
    <row r="190" spans="1:10" x14ac:dyDescent="0.35">
      <c r="A190" s="15" t="s">
        <v>346</v>
      </c>
      <c r="B190" s="16"/>
      <c r="C190" s="17" t="s">
        <v>20</v>
      </c>
      <c r="D190" s="18">
        <v>131614119</v>
      </c>
      <c r="E190" s="18">
        <v>131614121</v>
      </c>
      <c r="F190" s="17" t="s">
        <v>13</v>
      </c>
      <c r="G190" s="16">
        <v>0.22635294972141901</v>
      </c>
      <c r="H190" s="16">
        <v>1.19748963442793E-2</v>
      </c>
      <c r="I190" s="16">
        <v>3.8602333312826503E-2</v>
      </c>
      <c r="J190" s="19" t="str">
        <f t="shared" si="5"/>
        <v>Hyper</v>
      </c>
    </row>
    <row r="191" spans="1:10" x14ac:dyDescent="0.35">
      <c r="A191" s="15" t="s">
        <v>347</v>
      </c>
      <c r="B191" s="16"/>
      <c r="C191" s="17" t="s">
        <v>74</v>
      </c>
      <c r="D191" s="18">
        <v>19073290</v>
      </c>
      <c r="E191" s="18">
        <v>19073292</v>
      </c>
      <c r="F191" s="17" t="s">
        <v>13</v>
      </c>
      <c r="G191" s="16">
        <v>-0.20374095272025899</v>
      </c>
      <c r="H191" s="16">
        <v>1.1990690692935201E-2</v>
      </c>
      <c r="I191" s="16">
        <v>3.8642222597783597E-2</v>
      </c>
      <c r="J191" s="19" t="str">
        <f t="shared" si="5"/>
        <v>Hypo</v>
      </c>
    </row>
    <row r="192" spans="1:10" x14ac:dyDescent="0.35">
      <c r="A192" s="15" t="s">
        <v>348</v>
      </c>
      <c r="B192" s="16"/>
      <c r="C192" s="17" t="s">
        <v>31</v>
      </c>
      <c r="D192" s="18">
        <v>69674665</v>
      </c>
      <c r="E192" s="18">
        <v>69674667</v>
      </c>
      <c r="F192" s="17" t="s">
        <v>17</v>
      </c>
      <c r="G192" s="16">
        <v>0.241237051653485</v>
      </c>
      <c r="H192" s="16">
        <v>1.3346447437093E-2</v>
      </c>
      <c r="I192" s="16">
        <v>4.1905244506796203E-2</v>
      </c>
      <c r="J192" s="19" t="str">
        <f t="shared" si="5"/>
        <v>Hyper</v>
      </c>
    </row>
    <row r="193" spans="1:10" x14ac:dyDescent="0.35">
      <c r="A193" s="15" t="s">
        <v>349</v>
      </c>
      <c r="B193" s="16"/>
      <c r="C193" s="17" t="s">
        <v>58</v>
      </c>
      <c r="D193" s="18">
        <v>35623305</v>
      </c>
      <c r="E193" s="18">
        <v>35623307</v>
      </c>
      <c r="F193" s="17" t="s">
        <v>17</v>
      </c>
      <c r="G193" s="16">
        <v>-0.229251933822885</v>
      </c>
      <c r="H193" s="16">
        <v>1.3446305589278999E-2</v>
      </c>
      <c r="I193" s="16">
        <v>4.21421669901485E-2</v>
      </c>
      <c r="J193" s="19" t="str">
        <f t="shared" si="5"/>
        <v>Hypo</v>
      </c>
    </row>
    <row r="194" spans="1:10" x14ac:dyDescent="0.35">
      <c r="A194" s="15" t="s">
        <v>350</v>
      </c>
      <c r="B194" s="16"/>
      <c r="C194" s="17" t="s">
        <v>37</v>
      </c>
      <c r="D194" s="18">
        <v>25302055</v>
      </c>
      <c r="E194" s="18">
        <v>25302057</v>
      </c>
      <c r="F194" s="17" t="s">
        <v>17</v>
      </c>
      <c r="G194" s="16">
        <v>-0.32612552024327501</v>
      </c>
      <c r="H194" s="16">
        <v>1.4027588904848801E-2</v>
      </c>
      <c r="I194" s="16">
        <v>4.3514331281715397E-2</v>
      </c>
      <c r="J194" s="19" t="str">
        <f t="shared" si="5"/>
        <v>Hypo</v>
      </c>
    </row>
    <row r="195" spans="1:10" x14ac:dyDescent="0.35">
      <c r="A195" s="15" t="s">
        <v>351</v>
      </c>
      <c r="B195" s="16"/>
      <c r="C195" s="17" t="s">
        <v>16</v>
      </c>
      <c r="D195" s="18">
        <v>96768697</v>
      </c>
      <c r="E195" s="18">
        <v>96768699</v>
      </c>
      <c r="F195" s="17" t="s">
        <v>13</v>
      </c>
      <c r="G195" s="16">
        <v>0.29359138670540902</v>
      </c>
      <c r="H195" s="16">
        <v>1.44058062369108E-2</v>
      </c>
      <c r="I195" s="16">
        <v>4.4406984607798301E-2</v>
      </c>
      <c r="J195" s="19" t="str">
        <f t="shared" si="5"/>
        <v>Hyper</v>
      </c>
    </row>
    <row r="196" spans="1:10" x14ac:dyDescent="0.35">
      <c r="A196" s="15" t="s">
        <v>352</v>
      </c>
      <c r="B196" s="16"/>
      <c r="C196" s="17" t="s">
        <v>43</v>
      </c>
      <c r="D196" s="18">
        <v>152204796</v>
      </c>
      <c r="E196" s="18">
        <v>152204798</v>
      </c>
      <c r="F196" s="17" t="s">
        <v>13</v>
      </c>
      <c r="G196" s="16">
        <v>0.21558196708292701</v>
      </c>
      <c r="H196" s="16">
        <v>1.4612992927982399E-2</v>
      </c>
      <c r="I196" s="16">
        <v>4.4873906267778402E-2</v>
      </c>
      <c r="J196" s="19" t="str">
        <f t="shared" si="5"/>
        <v>Hyper</v>
      </c>
    </row>
    <row r="197" spans="1:10" x14ac:dyDescent="0.35">
      <c r="A197" s="15" t="s">
        <v>353</v>
      </c>
      <c r="B197" s="16"/>
      <c r="C197" s="17" t="s">
        <v>37</v>
      </c>
      <c r="D197" s="18">
        <v>95795154</v>
      </c>
      <c r="E197" s="18">
        <v>95795156</v>
      </c>
      <c r="F197" s="17" t="s">
        <v>17</v>
      </c>
      <c r="G197" s="16">
        <v>0.33051261624209899</v>
      </c>
      <c r="H197" s="16">
        <v>1.48527090098952E-2</v>
      </c>
      <c r="I197" s="16">
        <v>4.5430526299016699E-2</v>
      </c>
      <c r="J197" s="19" t="str">
        <f t="shared" si="5"/>
        <v>Hyper</v>
      </c>
    </row>
    <row r="198" spans="1:10" x14ac:dyDescent="0.35">
      <c r="A198" s="15" t="s">
        <v>354</v>
      </c>
      <c r="B198" s="16"/>
      <c r="C198" s="17" t="s">
        <v>20</v>
      </c>
      <c r="D198" s="18">
        <v>52834601</v>
      </c>
      <c r="E198" s="18">
        <v>52834603</v>
      </c>
      <c r="F198" s="17" t="s">
        <v>17</v>
      </c>
      <c r="G198" s="16">
        <v>0.23765295061451699</v>
      </c>
      <c r="H198" s="16">
        <v>1.5658261177193301E-2</v>
      </c>
      <c r="I198" s="16">
        <v>4.7281674397762298E-2</v>
      </c>
      <c r="J198" s="19" t="str">
        <f t="shared" si="5"/>
        <v>Hyper</v>
      </c>
    </row>
    <row r="199" spans="1:10" x14ac:dyDescent="0.35">
      <c r="A199" s="15" t="s">
        <v>355</v>
      </c>
      <c r="B199" s="16"/>
      <c r="C199" s="17" t="s">
        <v>74</v>
      </c>
      <c r="D199" s="18">
        <v>17807913</v>
      </c>
      <c r="E199" s="18">
        <v>17807915</v>
      </c>
      <c r="F199" s="17" t="s">
        <v>17</v>
      </c>
      <c r="G199" s="16">
        <v>0.204972915842768</v>
      </c>
      <c r="H199" s="16">
        <v>1.6695036853955399E-2</v>
      </c>
      <c r="I199" s="16">
        <v>4.9642550779779103E-2</v>
      </c>
      <c r="J199" s="19" t="str">
        <f t="shared" si="5"/>
        <v>Hyper</v>
      </c>
    </row>
    <row r="200" spans="1:10" ht="16" thickBot="1" x14ac:dyDescent="0.4">
      <c r="A200" s="21" t="s">
        <v>356</v>
      </c>
      <c r="B200" s="22"/>
      <c r="C200" s="23" t="s">
        <v>16</v>
      </c>
      <c r="D200" s="24">
        <v>78243076</v>
      </c>
      <c r="E200" s="24">
        <v>78243078</v>
      </c>
      <c r="F200" s="23" t="s">
        <v>13</v>
      </c>
      <c r="G200" s="22">
        <v>0.201191678572782</v>
      </c>
      <c r="H200" s="22">
        <v>1.6773622607429799E-2</v>
      </c>
      <c r="I200" s="22">
        <v>4.9821044785224498E-2</v>
      </c>
      <c r="J200" s="25" t="str">
        <f t="shared" si="5"/>
        <v>Hyper</v>
      </c>
    </row>
    <row r="201" spans="1:10" ht="17.5" x14ac:dyDescent="0.35">
      <c r="A201" s="26" t="s">
        <v>433</v>
      </c>
    </row>
    <row r="202" spans="1:10" ht="17.5" x14ac:dyDescent="0.35">
      <c r="A202" s="26" t="s">
        <v>434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3"/>
  <sheetViews>
    <sheetView tabSelected="1" zoomScale="80" zoomScaleNormal="80" workbookViewId="0">
      <selection activeCell="F8" sqref="F8"/>
    </sheetView>
  </sheetViews>
  <sheetFormatPr defaultRowHeight="14.5" x14ac:dyDescent="0.35"/>
  <cols>
    <col min="1" max="1" width="17.453125" customWidth="1"/>
    <col min="2" max="2" width="23.08984375" customWidth="1"/>
    <col min="3" max="3" width="12" style="4" customWidth="1"/>
    <col min="4" max="4" width="15.453125" style="3" customWidth="1"/>
    <col min="5" max="5" width="12" style="3" customWidth="1"/>
    <col min="6" max="6" width="15.54296875" style="4" customWidth="1"/>
    <col min="7" max="7" width="11.26953125" customWidth="1"/>
    <col min="8" max="8" width="12.453125" customWidth="1"/>
    <col min="9" max="9" width="16.81640625" customWidth="1"/>
    <col min="10" max="10" width="41.81640625" customWidth="1"/>
  </cols>
  <sheetData>
    <row r="1" spans="1:10" ht="15.5" x14ac:dyDescent="0.35">
      <c r="A1" s="1" t="s">
        <v>435</v>
      </c>
    </row>
    <row r="2" spans="1:10" ht="15" thickBot="1" x14ac:dyDescent="0.4"/>
    <row r="3" spans="1:10" ht="18" thickBot="1" x14ac:dyDescent="0.4">
      <c r="A3" s="2" t="s">
        <v>0</v>
      </c>
      <c r="B3" s="2" t="s">
        <v>1</v>
      </c>
      <c r="C3" s="6" t="s">
        <v>2</v>
      </c>
      <c r="D3" s="2" t="s">
        <v>3</v>
      </c>
      <c r="E3" s="2" t="s">
        <v>4</v>
      </c>
      <c r="F3" s="6" t="s">
        <v>5</v>
      </c>
      <c r="G3" s="5" t="s">
        <v>6</v>
      </c>
      <c r="H3" s="5" t="s">
        <v>7</v>
      </c>
      <c r="I3" s="5" t="s">
        <v>8</v>
      </c>
      <c r="J3" s="2" t="s">
        <v>9</v>
      </c>
    </row>
    <row r="4" spans="1:10" ht="15.5" x14ac:dyDescent="0.35">
      <c r="A4" s="9" t="s">
        <v>298</v>
      </c>
      <c r="B4" s="10"/>
      <c r="C4" s="11" t="s">
        <v>40</v>
      </c>
      <c r="D4" s="12">
        <v>19062242</v>
      </c>
      <c r="E4" s="12">
        <v>19062244</v>
      </c>
      <c r="F4" s="11" t="s">
        <v>13</v>
      </c>
      <c r="G4" s="10">
        <v>0.23500502356580399</v>
      </c>
      <c r="H4" s="13">
        <v>8.5697964662018506E-11</v>
      </c>
      <c r="I4" s="13">
        <v>3.2728857380149399E-7</v>
      </c>
      <c r="J4" s="14" t="str">
        <f>IF(G4&gt;=0,"Hyper","Hypo")</f>
        <v>Hyper</v>
      </c>
    </row>
    <row r="5" spans="1:10" ht="15.5" x14ac:dyDescent="0.35">
      <c r="A5" s="15" t="s">
        <v>160</v>
      </c>
      <c r="B5" s="16" t="s">
        <v>161</v>
      </c>
      <c r="C5" s="17" t="s">
        <v>93</v>
      </c>
      <c r="D5" s="18">
        <v>73058296</v>
      </c>
      <c r="E5" s="18">
        <v>73058298</v>
      </c>
      <c r="F5" s="17" t="s">
        <v>13</v>
      </c>
      <c r="G5" s="16">
        <v>0.34825403592082899</v>
      </c>
      <c r="H5" s="20">
        <v>9.2191134178232105E-9</v>
      </c>
      <c r="I5" s="20">
        <v>5.9190564598708696E-6</v>
      </c>
      <c r="J5" s="19" t="str">
        <f>IF(G5&gt;=0,"Hyper","Hypo")</f>
        <v>Hyper</v>
      </c>
    </row>
    <row r="6" spans="1:10" ht="15.5" x14ac:dyDescent="0.35">
      <c r="A6" s="15" t="s">
        <v>357</v>
      </c>
      <c r="B6" s="16"/>
      <c r="C6" s="17" t="s">
        <v>28</v>
      </c>
      <c r="D6" s="18">
        <v>22700782</v>
      </c>
      <c r="E6" s="18">
        <v>22700784</v>
      </c>
      <c r="F6" s="17" t="s">
        <v>13</v>
      </c>
      <c r="G6" s="16">
        <v>0.24958715201321499</v>
      </c>
      <c r="H6" s="20">
        <v>4.0591063017366001E-8</v>
      </c>
      <c r="I6" s="20">
        <v>1.54080682499056E-5</v>
      </c>
      <c r="J6" s="19" t="str">
        <f t="shared" ref="J6:J68" si="0">IF(G6&gt;=0,"Hyper","Hypo")</f>
        <v>Hyper</v>
      </c>
    </row>
    <row r="7" spans="1:10" ht="15.5" x14ac:dyDescent="0.35">
      <c r="A7" s="15" t="s">
        <v>233</v>
      </c>
      <c r="B7" s="16" t="s">
        <v>234</v>
      </c>
      <c r="C7" s="17" t="s">
        <v>182</v>
      </c>
      <c r="D7" s="18">
        <v>160421400</v>
      </c>
      <c r="E7" s="18">
        <v>160421402</v>
      </c>
      <c r="F7" s="17" t="s">
        <v>17</v>
      </c>
      <c r="G7" s="16">
        <v>0.200985578777128</v>
      </c>
      <c r="H7" s="20">
        <v>9.8656941635630105E-7</v>
      </c>
      <c r="I7" s="16">
        <v>1.3632438651522199E-4</v>
      </c>
      <c r="J7" s="19" t="str">
        <f t="shared" si="0"/>
        <v>Hyper</v>
      </c>
    </row>
    <row r="8" spans="1:10" ht="15.5" x14ac:dyDescent="0.35">
      <c r="A8" s="15" t="s">
        <v>96</v>
      </c>
      <c r="B8" s="16" t="s">
        <v>97</v>
      </c>
      <c r="C8" s="17" t="s">
        <v>79</v>
      </c>
      <c r="D8" s="18">
        <v>3655495</v>
      </c>
      <c r="E8" s="18">
        <v>3655497</v>
      </c>
      <c r="F8" s="17" t="s">
        <v>17</v>
      </c>
      <c r="G8" s="16">
        <v>-0.25503223608235098</v>
      </c>
      <c r="H8" s="20">
        <v>1.2067754028122299E-5</v>
      </c>
      <c r="I8" s="16">
        <v>7.5043343696701596E-4</v>
      </c>
      <c r="J8" s="19" t="str">
        <f t="shared" si="0"/>
        <v>Hypo</v>
      </c>
    </row>
    <row r="9" spans="1:10" ht="15.5" x14ac:dyDescent="0.35">
      <c r="A9" s="15" t="s">
        <v>358</v>
      </c>
      <c r="B9" s="16"/>
      <c r="C9" s="17" t="s">
        <v>43</v>
      </c>
      <c r="D9" s="18">
        <v>144160587</v>
      </c>
      <c r="E9" s="18">
        <v>144160589</v>
      </c>
      <c r="F9" s="17" t="s">
        <v>13</v>
      </c>
      <c r="G9" s="16">
        <v>0.35301651384952598</v>
      </c>
      <c r="H9" s="20">
        <v>1.20962650965228E-5</v>
      </c>
      <c r="I9" s="16">
        <v>7.5171218329053897E-4</v>
      </c>
      <c r="J9" s="19" t="str">
        <f t="shared" si="0"/>
        <v>Hyper</v>
      </c>
    </row>
    <row r="10" spans="1:10" ht="15.5" x14ac:dyDescent="0.35">
      <c r="A10" s="15" t="s">
        <v>61</v>
      </c>
      <c r="B10" s="16" t="s">
        <v>62</v>
      </c>
      <c r="C10" s="17" t="s">
        <v>63</v>
      </c>
      <c r="D10" s="18">
        <v>56970975</v>
      </c>
      <c r="E10" s="18">
        <v>56970977</v>
      </c>
      <c r="F10" s="17" t="s">
        <v>17</v>
      </c>
      <c r="G10" s="16">
        <v>-0.51875819639486298</v>
      </c>
      <c r="H10" s="20">
        <v>1.5852437118175301E-5</v>
      </c>
      <c r="I10" s="16">
        <v>9.0399119980446804E-4</v>
      </c>
      <c r="J10" s="19" t="str">
        <f t="shared" si="0"/>
        <v>Hypo</v>
      </c>
    </row>
    <row r="11" spans="1:10" ht="15.5" x14ac:dyDescent="0.35">
      <c r="A11" s="15" t="s">
        <v>46</v>
      </c>
      <c r="B11" s="16" t="s">
        <v>47</v>
      </c>
      <c r="C11" s="17" t="s">
        <v>48</v>
      </c>
      <c r="D11" s="18">
        <v>75985839</v>
      </c>
      <c r="E11" s="18">
        <v>75985841</v>
      </c>
      <c r="F11" s="17" t="s">
        <v>17</v>
      </c>
      <c r="G11" s="16">
        <v>0.43835130501643799</v>
      </c>
      <c r="H11" s="20">
        <v>1.6152655862408502E-5</v>
      </c>
      <c r="I11" s="16">
        <v>9.1591053300054499E-4</v>
      </c>
      <c r="J11" s="19" t="str">
        <f t="shared" si="0"/>
        <v>Hyper</v>
      </c>
    </row>
    <row r="12" spans="1:10" ht="15.5" x14ac:dyDescent="0.35">
      <c r="A12" s="15" t="s">
        <v>98</v>
      </c>
      <c r="B12" s="16" t="s">
        <v>97</v>
      </c>
      <c r="C12" s="17" t="s">
        <v>79</v>
      </c>
      <c r="D12" s="18">
        <v>3666098</v>
      </c>
      <c r="E12" s="18">
        <v>3666100</v>
      </c>
      <c r="F12" s="17" t="s">
        <v>13</v>
      </c>
      <c r="G12" s="16">
        <v>0.21961308538614299</v>
      </c>
      <c r="H12" s="20">
        <v>2.3951823208516201E-5</v>
      </c>
      <c r="I12" s="16">
        <v>1.1945323873436399E-3</v>
      </c>
      <c r="J12" s="19" t="str">
        <f t="shared" si="0"/>
        <v>Hyper</v>
      </c>
    </row>
    <row r="13" spans="1:10" ht="15.5" x14ac:dyDescent="0.35">
      <c r="A13" s="15" t="s">
        <v>359</v>
      </c>
      <c r="B13" s="16"/>
      <c r="C13" s="17" t="s">
        <v>93</v>
      </c>
      <c r="D13" s="18">
        <v>23699477</v>
      </c>
      <c r="E13" s="18">
        <v>23699479</v>
      </c>
      <c r="F13" s="17" t="s">
        <v>13</v>
      </c>
      <c r="G13" s="16">
        <v>-0.20019740273477299</v>
      </c>
      <c r="H13" s="20">
        <v>3.5112269806660302E-5</v>
      </c>
      <c r="I13" s="16">
        <v>1.5453483083273599E-3</v>
      </c>
      <c r="J13" s="19" t="str">
        <f t="shared" si="0"/>
        <v>Hypo</v>
      </c>
    </row>
    <row r="14" spans="1:10" ht="15.5" x14ac:dyDescent="0.35">
      <c r="A14" s="15" t="s">
        <v>360</v>
      </c>
      <c r="B14" s="16" t="s">
        <v>361</v>
      </c>
      <c r="C14" s="17" t="s">
        <v>58</v>
      </c>
      <c r="D14" s="18">
        <v>723428</v>
      </c>
      <c r="E14" s="18">
        <v>723430</v>
      </c>
      <c r="F14" s="17" t="s">
        <v>13</v>
      </c>
      <c r="G14" s="16">
        <v>0.23852383276532799</v>
      </c>
      <c r="H14" s="20">
        <v>7.24488422400346E-5</v>
      </c>
      <c r="I14" s="16">
        <v>2.5005944432298002E-3</v>
      </c>
      <c r="J14" s="19" t="str">
        <f t="shared" si="0"/>
        <v>Hyper</v>
      </c>
    </row>
    <row r="15" spans="1:10" ht="15.5" x14ac:dyDescent="0.35">
      <c r="A15" s="15" t="s">
        <v>362</v>
      </c>
      <c r="B15" s="16" t="s">
        <v>363</v>
      </c>
      <c r="C15" s="17" t="s">
        <v>63</v>
      </c>
      <c r="D15" s="18">
        <v>83949063</v>
      </c>
      <c r="E15" s="18">
        <v>83949065</v>
      </c>
      <c r="F15" s="17" t="s">
        <v>17</v>
      </c>
      <c r="G15" s="16">
        <v>-0.25204778761618202</v>
      </c>
      <c r="H15" s="16">
        <v>1.0440454722515E-4</v>
      </c>
      <c r="I15" s="16">
        <v>3.1911645681822099E-3</v>
      </c>
      <c r="J15" s="19" t="str">
        <f t="shared" si="0"/>
        <v>Hypo</v>
      </c>
    </row>
    <row r="16" spans="1:10" ht="15.5" x14ac:dyDescent="0.35">
      <c r="A16" s="15" t="s">
        <v>183</v>
      </c>
      <c r="B16" s="16" t="s">
        <v>184</v>
      </c>
      <c r="C16" s="17" t="s">
        <v>71</v>
      </c>
      <c r="D16" s="18">
        <v>45295069</v>
      </c>
      <c r="E16" s="18">
        <v>45295071</v>
      </c>
      <c r="F16" s="17" t="s">
        <v>13</v>
      </c>
      <c r="G16" s="16">
        <v>0.213101933617343</v>
      </c>
      <c r="H16" s="16">
        <v>1.1918253744568201E-4</v>
      </c>
      <c r="I16" s="16">
        <v>3.48043729136726E-3</v>
      </c>
      <c r="J16" s="19" t="str">
        <f t="shared" si="0"/>
        <v>Hyper</v>
      </c>
    </row>
    <row r="17" spans="1:10" ht="15.5" x14ac:dyDescent="0.35">
      <c r="A17" s="15" t="s">
        <v>311</v>
      </c>
      <c r="B17" s="16"/>
      <c r="C17" s="17" t="s">
        <v>23</v>
      </c>
      <c r="D17" s="18">
        <v>216810474</v>
      </c>
      <c r="E17" s="18">
        <v>216810476</v>
      </c>
      <c r="F17" s="17" t="s">
        <v>17</v>
      </c>
      <c r="G17" s="16">
        <v>-0.35472330045546402</v>
      </c>
      <c r="H17" s="16">
        <v>1.23648998176981E-4</v>
      </c>
      <c r="I17" s="16">
        <v>3.5649257345395902E-3</v>
      </c>
      <c r="J17" s="19" t="str">
        <f t="shared" si="0"/>
        <v>Hypo</v>
      </c>
    </row>
    <row r="18" spans="1:10" ht="15.5" x14ac:dyDescent="0.35">
      <c r="A18" s="15" t="s">
        <v>364</v>
      </c>
      <c r="B18" s="16" t="s">
        <v>365</v>
      </c>
      <c r="C18" s="17" t="s">
        <v>84</v>
      </c>
      <c r="D18" s="18">
        <v>31354343</v>
      </c>
      <c r="E18" s="18">
        <v>31354345</v>
      </c>
      <c r="F18" s="17" t="s">
        <v>17</v>
      </c>
      <c r="G18" s="16">
        <v>0.255517190451864</v>
      </c>
      <c r="H18" s="16">
        <v>1.3638078546630199E-4</v>
      </c>
      <c r="I18" s="16">
        <v>3.7961846835327601E-3</v>
      </c>
      <c r="J18" s="19" t="str">
        <f t="shared" si="0"/>
        <v>Hyper</v>
      </c>
    </row>
    <row r="19" spans="1:10" ht="15.5" x14ac:dyDescent="0.35">
      <c r="A19" s="15" t="s">
        <v>366</v>
      </c>
      <c r="B19" s="16"/>
      <c r="C19" s="17" t="s">
        <v>43</v>
      </c>
      <c r="D19" s="18">
        <v>67534848</v>
      </c>
      <c r="E19" s="18">
        <v>67534850</v>
      </c>
      <c r="F19" s="17" t="s">
        <v>17</v>
      </c>
      <c r="G19" s="16">
        <v>0.22001134645991999</v>
      </c>
      <c r="H19" s="16">
        <v>1.7315595156063999E-4</v>
      </c>
      <c r="I19" s="16">
        <v>4.4309872109276503E-3</v>
      </c>
      <c r="J19" s="19" t="str">
        <f t="shared" si="0"/>
        <v>Hyper</v>
      </c>
    </row>
    <row r="20" spans="1:10" ht="15.5" x14ac:dyDescent="0.35">
      <c r="A20" s="15" t="s">
        <v>367</v>
      </c>
      <c r="B20" s="16" t="s">
        <v>368</v>
      </c>
      <c r="C20" s="17" t="s">
        <v>28</v>
      </c>
      <c r="D20" s="18">
        <v>1058315</v>
      </c>
      <c r="E20" s="18">
        <v>1058317</v>
      </c>
      <c r="F20" s="17" t="s">
        <v>13</v>
      </c>
      <c r="G20" s="16">
        <v>-0.23421017225087101</v>
      </c>
      <c r="H20" s="16">
        <v>1.8199685130663599E-4</v>
      </c>
      <c r="I20" s="16">
        <v>4.57292456036619E-3</v>
      </c>
      <c r="J20" s="19" t="str">
        <f t="shared" si="0"/>
        <v>Hypo</v>
      </c>
    </row>
    <row r="21" spans="1:10" ht="15.5" x14ac:dyDescent="0.35">
      <c r="A21" s="15" t="s">
        <v>213</v>
      </c>
      <c r="B21" s="16" t="s">
        <v>214</v>
      </c>
      <c r="C21" s="17" t="s">
        <v>20</v>
      </c>
      <c r="D21" s="18">
        <v>107720280</v>
      </c>
      <c r="E21" s="18">
        <v>107720282</v>
      </c>
      <c r="F21" s="17" t="s">
        <v>17</v>
      </c>
      <c r="G21" s="16">
        <v>0.288987027319141</v>
      </c>
      <c r="H21" s="16">
        <v>1.9752706067899099E-4</v>
      </c>
      <c r="I21" s="16">
        <v>4.8190548381776398E-3</v>
      </c>
      <c r="J21" s="19" t="str">
        <f t="shared" si="0"/>
        <v>Hyper</v>
      </c>
    </row>
    <row r="22" spans="1:10" ht="15.5" x14ac:dyDescent="0.35">
      <c r="A22" s="15" t="s">
        <v>312</v>
      </c>
      <c r="B22" s="16"/>
      <c r="C22" s="17" t="s">
        <v>23</v>
      </c>
      <c r="D22" s="18">
        <v>129060075</v>
      </c>
      <c r="E22" s="18">
        <v>129060077</v>
      </c>
      <c r="F22" s="17" t="s">
        <v>17</v>
      </c>
      <c r="G22" s="16">
        <v>-0.23029349127168899</v>
      </c>
      <c r="H22" s="16">
        <v>2.4316279560215799E-4</v>
      </c>
      <c r="I22" s="16">
        <v>5.5148673034690603E-3</v>
      </c>
      <c r="J22" s="19" t="str">
        <f t="shared" si="0"/>
        <v>Hypo</v>
      </c>
    </row>
    <row r="23" spans="1:10" ht="15.5" x14ac:dyDescent="0.35">
      <c r="A23" s="15" t="s">
        <v>310</v>
      </c>
      <c r="B23" s="16"/>
      <c r="C23" s="17" t="s">
        <v>23</v>
      </c>
      <c r="D23" s="18">
        <v>132400311</v>
      </c>
      <c r="E23" s="18">
        <v>132400313</v>
      </c>
      <c r="F23" s="17" t="s">
        <v>17</v>
      </c>
      <c r="G23" s="16">
        <v>0.26253819899647901</v>
      </c>
      <c r="H23" s="16">
        <v>3.0701677087247199E-4</v>
      </c>
      <c r="I23" s="16">
        <v>6.3954534273328398E-3</v>
      </c>
      <c r="J23" s="19" t="str">
        <f t="shared" si="0"/>
        <v>Hyper</v>
      </c>
    </row>
    <row r="24" spans="1:10" ht="15.5" x14ac:dyDescent="0.35">
      <c r="A24" s="15" t="s">
        <v>49</v>
      </c>
      <c r="B24" s="16" t="s">
        <v>50</v>
      </c>
      <c r="C24" s="17" t="s">
        <v>51</v>
      </c>
      <c r="D24" s="18">
        <v>40743521</v>
      </c>
      <c r="E24" s="18">
        <v>40743523</v>
      </c>
      <c r="F24" s="17" t="s">
        <v>13</v>
      </c>
      <c r="G24" s="16">
        <v>-0.295410227085393</v>
      </c>
      <c r="H24" s="16">
        <v>3.23736800313344E-4</v>
      </c>
      <c r="I24" s="16">
        <v>6.6214724866864904E-3</v>
      </c>
      <c r="J24" s="19" t="str">
        <f t="shared" si="0"/>
        <v>Hypo</v>
      </c>
    </row>
    <row r="25" spans="1:10" ht="15.5" x14ac:dyDescent="0.35">
      <c r="A25" s="15" t="s">
        <v>369</v>
      </c>
      <c r="B25" s="16" t="s">
        <v>370</v>
      </c>
      <c r="C25" s="17" t="s">
        <v>40</v>
      </c>
      <c r="D25" s="18">
        <v>5770913</v>
      </c>
      <c r="E25" s="18">
        <v>5770915</v>
      </c>
      <c r="F25" s="17" t="s">
        <v>13</v>
      </c>
      <c r="G25" s="16">
        <v>0.26676620616000402</v>
      </c>
      <c r="H25" s="16">
        <v>3.5077598534041002E-4</v>
      </c>
      <c r="I25" s="16">
        <v>6.9603056021784399E-3</v>
      </c>
      <c r="J25" s="19" t="str">
        <f t="shared" si="0"/>
        <v>Hyper</v>
      </c>
    </row>
    <row r="26" spans="1:10" ht="15.5" x14ac:dyDescent="0.35">
      <c r="A26" s="15" t="s">
        <v>371</v>
      </c>
      <c r="B26" s="16" t="s">
        <v>372</v>
      </c>
      <c r="C26" s="17" t="s">
        <v>16</v>
      </c>
      <c r="D26" s="18">
        <v>101322483</v>
      </c>
      <c r="E26" s="18">
        <v>101322485</v>
      </c>
      <c r="F26" s="17" t="s">
        <v>17</v>
      </c>
      <c r="G26" s="16">
        <v>-0.210260167608294</v>
      </c>
      <c r="H26" s="16">
        <v>5.5432742228388805E-4</v>
      </c>
      <c r="I26" s="16">
        <v>9.2831099376841607E-3</v>
      </c>
      <c r="J26" s="19" t="str">
        <f t="shared" si="0"/>
        <v>Hypo</v>
      </c>
    </row>
    <row r="27" spans="1:10" ht="15.5" x14ac:dyDescent="0.35">
      <c r="A27" s="15" t="s">
        <v>373</v>
      </c>
      <c r="B27" s="16" t="s">
        <v>374</v>
      </c>
      <c r="C27" s="17" t="s">
        <v>40</v>
      </c>
      <c r="D27" s="18">
        <v>237133</v>
      </c>
      <c r="E27" s="18">
        <v>237135</v>
      </c>
      <c r="F27" s="17" t="s">
        <v>13</v>
      </c>
      <c r="G27" s="16">
        <v>-0.24389594580691801</v>
      </c>
      <c r="H27" s="16">
        <v>6.5012853367104999E-4</v>
      </c>
      <c r="I27" s="16">
        <v>1.0266896544423299E-2</v>
      </c>
      <c r="J27" s="19" t="str">
        <f t="shared" si="0"/>
        <v>Hypo</v>
      </c>
    </row>
    <row r="28" spans="1:10" ht="15.5" x14ac:dyDescent="0.35">
      <c r="A28" s="15" t="s">
        <v>320</v>
      </c>
      <c r="B28" s="16"/>
      <c r="C28" s="17" t="s">
        <v>43</v>
      </c>
      <c r="D28" s="18">
        <v>229124762</v>
      </c>
      <c r="E28" s="18">
        <v>229124764</v>
      </c>
      <c r="F28" s="17" t="s">
        <v>17</v>
      </c>
      <c r="G28" s="16">
        <v>0.439265150665893</v>
      </c>
      <c r="H28" s="16">
        <v>6.7472093431837599E-4</v>
      </c>
      <c r="I28" s="16">
        <v>1.0508704376235301E-2</v>
      </c>
      <c r="J28" s="19" t="str">
        <f t="shared" si="0"/>
        <v>Hyper</v>
      </c>
    </row>
    <row r="29" spans="1:10" ht="15.5" x14ac:dyDescent="0.35">
      <c r="A29" s="15" t="s">
        <v>54</v>
      </c>
      <c r="B29" s="16" t="s">
        <v>55</v>
      </c>
      <c r="C29" s="17" t="s">
        <v>28</v>
      </c>
      <c r="D29" s="18">
        <v>44285883</v>
      </c>
      <c r="E29" s="18">
        <v>44285885</v>
      </c>
      <c r="F29" s="17" t="s">
        <v>13</v>
      </c>
      <c r="G29" s="16">
        <v>0.23822333140487301</v>
      </c>
      <c r="H29" s="16">
        <v>7.2292509260180797E-4</v>
      </c>
      <c r="I29" s="16">
        <v>1.09764765250021E-2</v>
      </c>
      <c r="J29" s="19" t="str">
        <f t="shared" si="0"/>
        <v>Hyper</v>
      </c>
    </row>
    <row r="30" spans="1:10" ht="15.5" x14ac:dyDescent="0.35">
      <c r="A30" s="15" t="s">
        <v>353</v>
      </c>
      <c r="B30" s="16"/>
      <c r="C30" s="17" t="s">
        <v>37</v>
      </c>
      <c r="D30" s="18">
        <v>95795154</v>
      </c>
      <c r="E30" s="18">
        <v>95795156</v>
      </c>
      <c r="F30" s="17" t="s">
        <v>17</v>
      </c>
      <c r="G30" s="16">
        <v>0.46684337078777099</v>
      </c>
      <c r="H30" s="16">
        <v>7.3402891719468995E-4</v>
      </c>
      <c r="I30" s="16">
        <v>1.1075610275701401E-2</v>
      </c>
      <c r="J30" s="19" t="str">
        <f t="shared" si="0"/>
        <v>Hyper</v>
      </c>
    </row>
    <row r="31" spans="1:10" ht="15.5" x14ac:dyDescent="0.35">
      <c r="A31" s="15" t="s">
        <v>375</v>
      </c>
      <c r="B31" s="16" t="s">
        <v>376</v>
      </c>
      <c r="C31" s="17" t="s">
        <v>63</v>
      </c>
      <c r="D31" s="18">
        <v>71226747</v>
      </c>
      <c r="E31" s="18">
        <v>71226749</v>
      </c>
      <c r="F31" s="17" t="s">
        <v>13</v>
      </c>
      <c r="G31" s="16">
        <v>-0.31700668922452901</v>
      </c>
      <c r="H31" s="16">
        <v>9.2031653856426004E-4</v>
      </c>
      <c r="I31" s="16">
        <v>1.27718432140207E-2</v>
      </c>
      <c r="J31" s="19" t="str">
        <f t="shared" si="0"/>
        <v>Hypo</v>
      </c>
    </row>
    <row r="32" spans="1:10" ht="15.5" x14ac:dyDescent="0.35">
      <c r="A32" s="15" t="s">
        <v>305</v>
      </c>
      <c r="B32" s="16"/>
      <c r="C32" s="17" t="s">
        <v>16</v>
      </c>
      <c r="D32" s="18">
        <v>92681660</v>
      </c>
      <c r="E32" s="18">
        <v>92681662</v>
      </c>
      <c r="F32" s="17" t="s">
        <v>13</v>
      </c>
      <c r="G32" s="16">
        <v>-0.25598610227688701</v>
      </c>
      <c r="H32" s="16">
        <v>9.5797722582736705E-4</v>
      </c>
      <c r="I32" s="16">
        <v>1.3093889943074999E-2</v>
      </c>
      <c r="J32" s="19" t="str">
        <f t="shared" si="0"/>
        <v>Hypo</v>
      </c>
    </row>
    <row r="33" spans="1:10" ht="15.5" x14ac:dyDescent="0.35">
      <c r="A33" s="15" t="s">
        <v>241</v>
      </c>
      <c r="B33" s="16" t="s">
        <v>242</v>
      </c>
      <c r="C33" s="17" t="s">
        <v>51</v>
      </c>
      <c r="D33" s="18">
        <v>7668906</v>
      </c>
      <c r="E33" s="18">
        <v>7668908</v>
      </c>
      <c r="F33" s="17" t="s">
        <v>17</v>
      </c>
      <c r="G33" s="16">
        <v>-0.20027662596484999</v>
      </c>
      <c r="H33" s="16">
        <v>9.8133739528601799E-4</v>
      </c>
      <c r="I33" s="16">
        <v>1.32866785054776E-2</v>
      </c>
      <c r="J33" s="19" t="str">
        <f t="shared" si="0"/>
        <v>Hypo</v>
      </c>
    </row>
    <row r="34" spans="1:10" ht="15.5" x14ac:dyDescent="0.35">
      <c r="A34" s="15" t="s">
        <v>377</v>
      </c>
      <c r="B34" s="16" t="s">
        <v>378</v>
      </c>
      <c r="C34" s="17" t="s">
        <v>28</v>
      </c>
      <c r="D34" s="18">
        <v>1733608</v>
      </c>
      <c r="E34" s="18">
        <v>1733610</v>
      </c>
      <c r="F34" s="17" t="s">
        <v>13</v>
      </c>
      <c r="G34" s="16">
        <v>-0.22068053362999299</v>
      </c>
      <c r="H34" s="16">
        <v>1.00622086976036E-3</v>
      </c>
      <c r="I34" s="16">
        <v>1.3491469791682E-2</v>
      </c>
      <c r="J34" s="19" t="str">
        <f t="shared" si="0"/>
        <v>Hypo</v>
      </c>
    </row>
    <row r="35" spans="1:10" ht="15.5" x14ac:dyDescent="0.35">
      <c r="A35" s="15" t="s">
        <v>258</v>
      </c>
      <c r="B35" s="27" t="s">
        <v>259</v>
      </c>
      <c r="C35" s="17" t="s">
        <v>58</v>
      </c>
      <c r="D35" s="18">
        <v>70887145</v>
      </c>
      <c r="E35" s="18">
        <v>70887147</v>
      </c>
      <c r="F35" s="17" t="s">
        <v>17</v>
      </c>
      <c r="G35" s="16">
        <v>0.35324909498946999</v>
      </c>
      <c r="H35" s="16">
        <v>1.0809106991956799E-3</v>
      </c>
      <c r="I35" s="16">
        <v>1.40972845723089E-2</v>
      </c>
      <c r="J35" s="19" t="str">
        <f t="shared" si="0"/>
        <v>Hyper</v>
      </c>
    </row>
    <row r="36" spans="1:10" ht="15.5" x14ac:dyDescent="0.35">
      <c r="A36" s="15" t="s">
        <v>237</v>
      </c>
      <c r="B36" s="16" t="s">
        <v>238</v>
      </c>
      <c r="C36" s="17" t="s">
        <v>74</v>
      </c>
      <c r="D36" s="18">
        <v>4823484</v>
      </c>
      <c r="E36" s="18">
        <v>4823486</v>
      </c>
      <c r="F36" s="17" t="s">
        <v>17</v>
      </c>
      <c r="G36" s="16">
        <v>0.20475698923170099</v>
      </c>
      <c r="H36" s="16">
        <v>1.1266127019739301E-3</v>
      </c>
      <c r="I36" s="16">
        <v>1.44737322894649E-2</v>
      </c>
      <c r="J36" s="19" t="str">
        <f t="shared" si="0"/>
        <v>Hyper</v>
      </c>
    </row>
    <row r="37" spans="1:10" ht="15.5" x14ac:dyDescent="0.35">
      <c r="A37" s="15" t="s">
        <v>379</v>
      </c>
      <c r="B37" s="16"/>
      <c r="C37" s="17" t="s">
        <v>16</v>
      </c>
      <c r="D37" s="18">
        <v>52100611</v>
      </c>
      <c r="E37" s="18">
        <v>52100613</v>
      </c>
      <c r="F37" s="17" t="s">
        <v>17</v>
      </c>
      <c r="G37" s="16">
        <v>0.208083559368544</v>
      </c>
      <c r="H37" s="16">
        <v>1.1994568980235199E-3</v>
      </c>
      <c r="I37" s="16">
        <v>1.50497149734327E-2</v>
      </c>
      <c r="J37" s="19" t="str">
        <f t="shared" si="0"/>
        <v>Hyper</v>
      </c>
    </row>
    <row r="38" spans="1:10" ht="15.5" x14ac:dyDescent="0.35">
      <c r="A38" s="15" t="s">
        <v>380</v>
      </c>
      <c r="B38" s="16" t="s">
        <v>381</v>
      </c>
      <c r="C38" s="17" t="s">
        <v>48</v>
      </c>
      <c r="D38" s="18">
        <v>50007811</v>
      </c>
      <c r="E38" s="18">
        <v>50007813</v>
      </c>
      <c r="F38" s="17" t="s">
        <v>17</v>
      </c>
      <c r="G38" s="16">
        <v>-0.40712601162927903</v>
      </c>
      <c r="H38" s="16">
        <v>1.3622445447327501E-3</v>
      </c>
      <c r="I38" s="16">
        <v>1.6294753155164401E-2</v>
      </c>
      <c r="J38" s="19" t="str">
        <f t="shared" si="0"/>
        <v>Hypo</v>
      </c>
    </row>
    <row r="39" spans="1:10" ht="15.5" x14ac:dyDescent="0.35">
      <c r="A39" s="15" t="s">
        <v>382</v>
      </c>
      <c r="B39" s="16"/>
      <c r="C39" s="17" t="s">
        <v>28</v>
      </c>
      <c r="D39" s="18">
        <v>144451229</v>
      </c>
      <c r="E39" s="18">
        <v>144451231</v>
      </c>
      <c r="F39" s="17" t="s">
        <v>13</v>
      </c>
      <c r="G39" s="16">
        <v>-0.28968031053299698</v>
      </c>
      <c r="H39" s="16">
        <v>1.36970721965163E-3</v>
      </c>
      <c r="I39" s="16">
        <v>1.63490776395946E-2</v>
      </c>
      <c r="J39" s="19" t="str">
        <f t="shared" si="0"/>
        <v>Hypo</v>
      </c>
    </row>
    <row r="40" spans="1:10" ht="15.5" x14ac:dyDescent="0.35">
      <c r="A40" s="15" t="s">
        <v>383</v>
      </c>
      <c r="B40" s="16" t="s">
        <v>384</v>
      </c>
      <c r="C40" s="17" t="s">
        <v>40</v>
      </c>
      <c r="D40" s="18">
        <v>58206002</v>
      </c>
      <c r="E40" s="18">
        <v>58206004</v>
      </c>
      <c r="F40" s="17" t="s">
        <v>17</v>
      </c>
      <c r="G40" s="16">
        <v>-0.20402231565599799</v>
      </c>
      <c r="H40" s="16">
        <v>1.4234818168233901E-3</v>
      </c>
      <c r="I40" s="16">
        <v>1.6745802297731999E-2</v>
      </c>
      <c r="J40" s="19" t="str">
        <f t="shared" si="0"/>
        <v>Hypo</v>
      </c>
    </row>
    <row r="41" spans="1:10" ht="15.5" x14ac:dyDescent="0.35">
      <c r="A41" s="15" t="s">
        <v>260</v>
      </c>
      <c r="B41" s="27" t="s">
        <v>259</v>
      </c>
      <c r="C41" s="17" t="s">
        <v>58</v>
      </c>
      <c r="D41" s="18">
        <v>70581177</v>
      </c>
      <c r="E41" s="18">
        <v>70581179</v>
      </c>
      <c r="F41" s="17" t="s">
        <v>17</v>
      </c>
      <c r="G41" s="16">
        <v>-0.27563903374661303</v>
      </c>
      <c r="H41" s="16">
        <v>1.5039841590509799E-3</v>
      </c>
      <c r="I41" s="16">
        <v>1.7336566273355902E-2</v>
      </c>
      <c r="J41" s="19" t="str">
        <f t="shared" si="0"/>
        <v>Hypo</v>
      </c>
    </row>
    <row r="42" spans="1:10" ht="15.5" x14ac:dyDescent="0.35">
      <c r="A42" s="15" t="s">
        <v>385</v>
      </c>
      <c r="B42" s="16"/>
      <c r="C42" s="17" t="s">
        <v>23</v>
      </c>
      <c r="D42" s="18">
        <v>234823704</v>
      </c>
      <c r="E42" s="18">
        <v>234823706</v>
      </c>
      <c r="F42" s="17" t="s">
        <v>17</v>
      </c>
      <c r="G42" s="16">
        <v>0.29454704686373301</v>
      </c>
      <c r="H42" s="16">
        <v>1.5355620491084099E-3</v>
      </c>
      <c r="I42" s="16">
        <v>1.75602251160074E-2</v>
      </c>
      <c r="J42" s="19" t="str">
        <f t="shared" si="0"/>
        <v>Hyper</v>
      </c>
    </row>
    <row r="43" spans="1:10" ht="15.5" x14ac:dyDescent="0.35">
      <c r="A43" s="15" t="s">
        <v>239</v>
      </c>
      <c r="B43" s="16" t="s">
        <v>240</v>
      </c>
      <c r="C43" s="17" t="s">
        <v>23</v>
      </c>
      <c r="D43" s="18">
        <v>160358344</v>
      </c>
      <c r="E43" s="18">
        <v>160358346</v>
      </c>
      <c r="F43" s="17" t="s">
        <v>17</v>
      </c>
      <c r="G43" s="16">
        <v>-0.40511406668884598</v>
      </c>
      <c r="H43" s="16">
        <v>2.0136050927340898E-3</v>
      </c>
      <c r="I43" s="16">
        <v>2.07558207651681E-2</v>
      </c>
      <c r="J43" s="19" t="str">
        <f t="shared" si="0"/>
        <v>Hypo</v>
      </c>
    </row>
    <row r="44" spans="1:10" ht="15.5" x14ac:dyDescent="0.35">
      <c r="A44" s="15" t="s">
        <v>386</v>
      </c>
      <c r="B44" s="16" t="s">
        <v>387</v>
      </c>
      <c r="C44" s="17" t="s">
        <v>12</v>
      </c>
      <c r="D44" s="18">
        <v>122965190</v>
      </c>
      <c r="E44" s="18">
        <v>122965192</v>
      </c>
      <c r="F44" s="17" t="s">
        <v>17</v>
      </c>
      <c r="G44" s="16">
        <v>0.267074326910476</v>
      </c>
      <c r="H44" s="16">
        <v>2.23132837665416E-3</v>
      </c>
      <c r="I44" s="16">
        <v>2.2124481760011701E-2</v>
      </c>
      <c r="J44" s="19" t="str">
        <f t="shared" si="0"/>
        <v>Hyper</v>
      </c>
    </row>
    <row r="45" spans="1:10" ht="15.5" x14ac:dyDescent="0.35">
      <c r="A45" s="15" t="s">
        <v>388</v>
      </c>
      <c r="B45" s="16" t="s">
        <v>389</v>
      </c>
      <c r="C45" s="17" t="s">
        <v>20</v>
      </c>
      <c r="D45" s="18">
        <v>7636441</v>
      </c>
      <c r="E45" s="18">
        <v>7636443</v>
      </c>
      <c r="F45" s="17" t="s">
        <v>13</v>
      </c>
      <c r="G45" s="16">
        <v>-0.34677582953554997</v>
      </c>
      <c r="H45" s="16">
        <v>2.3080267007551799E-3</v>
      </c>
      <c r="I45" s="16">
        <v>2.2577002840106001E-2</v>
      </c>
      <c r="J45" s="19" t="str">
        <f t="shared" si="0"/>
        <v>Hypo</v>
      </c>
    </row>
    <row r="46" spans="1:10" ht="15.5" x14ac:dyDescent="0.35">
      <c r="A46" s="15" t="s">
        <v>390</v>
      </c>
      <c r="B46" s="16"/>
      <c r="C46" s="17" t="s">
        <v>34</v>
      </c>
      <c r="D46" s="18">
        <v>47918624</v>
      </c>
      <c r="E46" s="18">
        <v>47918626</v>
      </c>
      <c r="F46" s="17" t="s">
        <v>13</v>
      </c>
      <c r="G46" s="16">
        <v>0.26705178478406599</v>
      </c>
      <c r="H46" s="16">
        <v>2.32370386514372E-3</v>
      </c>
      <c r="I46" s="16">
        <v>2.26690221510687E-2</v>
      </c>
      <c r="J46" s="19" t="str">
        <f t="shared" si="0"/>
        <v>Hyper</v>
      </c>
    </row>
    <row r="47" spans="1:10" ht="15.5" x14ac:dyDescent="0.35">
      <c r="A47" s="15" t="s">
        <v>64</v>
      </c>
      <c r="B47" s="16" t="s">
        <v>65</v>
      </c>
      <c r="C47" s="17" t="s">
        <v>66</v>
      </c>
      <c r="D47" s="18">
        <v>132868427</v>
      </c>
      <c r="E47" s="18">
        <v>132868429</v>
      </c>
      <c r="F47" s="17" t="s">
        <v>13</v>
      </c>
      <c r="G47" s="16">
        <v>-0.32010855514395697</v>
      </c>
      <c r="H47" s="16">
        <v>2.3391681754897399E-3</v>
      </c>
      <c r="I47" s="16">
        <v>2.2762286690883701E-2</v>
      </c>
      <c r="J47" s="19" t="str">
        <f t="shared" si="0"/>
        <v>Hypo</v>
      </c>
    </row>
    <row r="48" spans="1:10" ht="15.5" x14ac:dyDescent="0.35">
      <c r="A48" s="15" t="s">
        <v>391</v>
      </c>
      <c r="B48" s="16"/>
      <c r="C48" s="17" t="s">
        <v>28</v>
      </c>
      <c r="D48" s="18">
        <v>2499707</v>
      </c>
      <c r="E48" s="18">
        <v>2499709</v>
      </c>
      <c r="F48" s="17" t="s">
        <v>13</v>
      </c>
      <c r="G48" s="16">
        <v>-0.296837089822512</v>
      </c>
      <c r="H48" s="16">
        <v>2.4416443408673198E-3</v>
      </c>
      <c r="I48" s="16">
        <v>2.3391516965202599E-2</v>
      </c>
      <c r="J48" s="19" t="str">
        <f t="shared" si="0"/>
        <v>Hypo</v>
      </c>
    </row>
    <row r="49" spans="1:10" ht="15.5" x14ac:dyDescent="0.35">
      <c r="A49" s="15" t="s">
        <v>309</v>
      </c>
      <c r="B49" s="16"/>
      <c r="C49" s="17" t="s">
        <v>48</v>
      </c>
      <c r="D49" s="18">
        <v>22634449</v>
      </c>
      <c r="E49" s="18">
        <v>22634451</v>
      </c>
      <c r="F49" s="17" t="s">
        <v>13</v>
      </c>
      <c r="G49" s="16">
        <v>-0.302573773733951</v>
      </c>
      <c r="H49" s="16">
        <v>2.6765535995893E-3</v>
      </c>
      <c r="I49" s="16">
        <v>2.4754877446941399E-2</v>
      </c>
      <c r="J49" s="19" t="str">
        <f t="shared" si="0"/>
        <v>Hypo</v>
      </c>
    </row>
    <row r="50" spans="1:10" ht="15.5" x14ac:dyDescent="0.35">
      <c r="A50" s="15" t="s">
        <v>392</v>
      </c>
      <c r="B50" s="16"/>
      <c r="C50" s="17" t="s">
        <v>84</v>
      </c>
      <c r="D50" s="18">
        <v>31051716</v>
      </c>
      <c r="E50" s="18">
        <v>31051718</v>
      </c>
      <c r="F50" s="17" t="s">
        <v>17</v>
      </c>
      <c r="G50" s="16">
        <v>0.21243177160940299</v>
      </c>
      <c r="H50" s="16">
        <v>2.7753484203351599E-3</v>
      </c>
      <c r="I50" s="16">
        <v>2.5318825527310899E-2</v>
      </c>
      <c r="J50" s="19" t="str">
        <f t="shared" si="0"/>
        <v>Hyper</v>
      </c>
    </row>
    <row r="51" spans="1:10" ht="15.5" x14ac:dyDescent="0.35">
      <c r="A51" s="15" t="s">
        <v>315</v>
      </c>
      <c r="B51" s="16"/>
      <c r="C51" s="17" t="s">
        <v>182</v>
      </c>
      <c r="D51" s="18">
        <v>81857365</v>
      </c>
      <c r="E51" s="18">
        <v>81857367</v>
      </c>
      <c r="F51" s="17" t="s">
        <v>13</v>
      </c>
      <c r="G51" s="16">
        <v>-0.29369332010044102</v>
      </c>
      <c r="H51" s="16">
        <v>2.88847667048159E-3</v>
      </c>
      <c r="I51" s="16">
        <v>2.59670499818388E-2</v>
      </c>
      <c r="J51" s="19" t="str">
        <f t="shared" si="0"/>
        <v>Hypo</v>
      </c>
    </row>
    <row r="52" spans="1:10" ht="15.5" x14ac:dyDescent="0.35">
      <c r="A52" s="15" t="s">
        <v>227</v>
      </c>
      <c r="B52" s="16" t="s">
        <v>228</v>
      </c>
      <c r="C52" s="17" t="s">
        <v>31</v>
      </c>
      <c r="D52" s="18">
        <v>120842235</v>
      </c>
      <c r="E52" s="18">
        <v>120842237</v>
      </c>
      <c r="F52" s="17" t="s">
        <v>13</v>
      </c>
      <c r="G52" s="16">
        <v>0.20189331602463501</v>
      </c>
      <c r="H52" s="16">
        <v>3.0788791008584601E-3</v>
      </c>
      <c r="I52" s="16">
        <v>2.7016520635758899E-2</v>
      </c>
      <c r="J52" s="19" t="str">
        <f t="shared" si="0"/>
        <v>Hyper</v>
      </c>
    </row>
    <row r="53" spans="1:10" ht="15.5" x14ac:dyDescent="0.35">
      <c r="A53" s="15" t="s">
        <v>307</v>
      </c>
      <c r="B53" s="16"/>
      <c r="C53" s="17" t="s">
        <v>48</v>
      </c>
      <c r="D53" s="18">
        <v>92269599</v>
      </c>
      <c r="E53" s="18">
        <v>92269601</v>
      </c>
      <c r="F53" s="17" t="s">
        <v>17</v>
      </c>
      <c r="G53" s="16">
        <v>-0.26474220011014199</v>
      </c>
      <c r="H53" s="16">
        <v>3.0905407302591198E-3</v>
      </c>
      <c r="I53" s="16">
        <v>2.70808735522345E-2</v>
      </c>
      <c r="J53" s="19" t="str">
        <f t="shared" si="0"/>
        <v>Hypo</v>
      </c>
    </row>
    <row r="54" spans="1:10" ht="15.5" x14ac:dyDescent="0.35">
      <c r="A54" s="15" t="s">
        <v>393</v>
      </c>
      <c r="B54" s="16"/>
      <c r="C54" s="17" t="s">
        <v>48</v>
      </c>
      <c r="D54" s="18">
        <v>70683919</v>
      </c>
      <c r="E54" s="18">
        <v>70683921</v>
      </c>
      <c r="F54" s="17" t="s">
        <v>13</v>
      </c>
      <c r="G54" s="16">
        <v>-0.26339789246746997</v>
      </c>
      <c r="H54" s="16">
        <v>3.1799563798042001E-3</v>
      </c>
      <c r="I54" s="16">
        <v>2.75561174794667E-2</v>
      </c>
      <c r="J54" s="19" t="str">
        <f t="shared" si="0"/>
        <v>Hypo</v>
      </c>
    </row>
    <row r="55" spans="1:10" ht="15.5" x14ac:dyDescent="0.35">
      <c r="A55" s="15" t="s">
        <v>308</v>
      </c>
      <c r="B55" s="16"/>
      <c r="C55" s="17" t="s">
        <v>20</v>
      </c>
      <c r="D55" s="18">
        <v>158269901</v>
      </c>
      <c r="E55" s="18">
        <v>158269903</v>
      </c>
      <c r="F55" s="17" t="s">
        <v>17</v>
      </c>
      <c r="G55" s="16">
        <v>-0.207334781792852</v>
      </c>
      <c r="H55" s="16">
        <v>3.23603303661097E-3</v>
      </c>
      <c r="I55" s="16">
        <v>2.7856738620847199E-2</v>
      </c>
      <c r="J55" s="19" t="str">
        <f t="shared" si="0"/>
        <v>Hypo</v>
      </c>
    </row>
    <row r="56" spans="1:10" ht="15.5" x14ac:dyDescent="0.35">
      <c r="A56" s="15" t="s">
        <v>336</v>
      </c>
      <c r="B56" s="16"/>
      <c r="C56" s="17" t="s">
        <v>43</v>
      </c>
      <c r="D56" s="18">
        <v>8059994</v>
      </c>
      <c r="E56" s="18">
        <v>8059996</v>
      </c>
      <c r="F56" s="17" t="s">
        <v>13</v>
      </c>
      <c r="G56" s="16">
        <v>0.433953590873286</v>
      </c>
      <c r="H56" s="16">
        <v>3.2781997728479899E-3</v>
      </c>
      <c r="I56" s="16">
        <v>2.8079470723589899E-2</v>
      </c>
      <c r="J56" s="19" t="str">
        <f t="shared" si="0"/>
        <v>Hyper</v>
      </c>
    </row>
    <row r="57" spans="1:10" ht="15.5" x14ac:dyDescent="0.35">
      <c r="A57" s="15" t="s">
        <v>394</v>
      </c>
      <c r="B57" s="16"/>
      <c r="C57" s="17" t="s">
        <v>43</v>
      </c>
      <c r="D57" s="18">
        <v>219616878</v>
      </c>
      <c r="E57" s="18">
        <v>219616880</v>
      </c>
      <c r="F57" s="17" t="s">
        <v>13</v>
      </c>
      <c r="G57" s="16">
        <v>-0.30048683725005898</v>
      </c>
      <c r="H57" s="16">
        <v>3.4035949383387902E-3</v>
      </c>
      <c r="I57" s="16">
        <v>2.8729425182684201E-2</v>
      </c>
      <c r="J57" s="19" t="str">
        <f t="shared" si="0"/>
        <v>Hypo</v>
      </c>
    </row>
    <row r="58" spans="1:10" ht="15.5" x14ac:dyDescent="0.35">
      <c r="A58" s="15" t="s">
        <v>395</v>
      </c>
      <c r="B58" s="16"/>
      <c r="C58" s="17" t="s">
        <v>31</v>
      </c>
      <c r="D58" s="18">
        <v>41672608</v>
      </c>
      <c r="E58" s="18">
        <v>41672610</v>
      </c>
      <c r="F58" s="17" t="s">
        <v>13</v>
      </c>
      <c r="G58" s="16">
        <v>0.38213084195400998</v>
      </c>
      <c r="H58" s="16">
        <v>3.64151273803442E-3</v>
      </c>
      <c r="I58" s="16">
        <v>2.9956216678505E-2</v>
      </c>
      <c r="J58" s="19" t="str">
        <f t="shared" si="0"/>
        <v>Hyper</v>
      </c>
    </row>
    <row r="59" spans="1:10" ht="15.5" x14ac:dyDescent="0.35">
      <c r="A59" s="15" t="s">
        <v>396</v>
      </c>
      <c r="B59" s="16"/>
      <c r="C59" s="17" t="s">
        <v>43</v>
      </c>
      <c r="D59" s="18">
        <v>232593872</v>
      </c>
      <c r="E59" s="18">
        <v>232593874</v>
      </c>
      <c r="F59" s="17" t="s">
        <v>17</v>
      </c>
      <c r="G59" s="16">
        <v>-0.22947425237754901</v>
      </c>
      <c r="H59" s="16">
        <v>3.6633567572755001E-3</v>
      </c>
      <c r="I59" s="16">
        <v>3.0072353108336801E-2</v>
      </c>
      <c r="J59" s="19" t="str">
        <f t="shared" si="0"/>
        <v>Hypo</v>
      </c>
    </row>
    <row r="60" spans="1:10" ht="15.5" x14ac:dyDescent="0.35">
      <c r="A60" s="15" t="s">
        <v>327</v>
      </c>
      <c r="B60" s="16"/>
      <c r="C60" s="17" t="s">
        <v>28</v>
      </c>
      <c r="D60" s="18">
        <v>31386067</v>
      </c>
      <c r="E60" s="18">
        <v>31386069</v>
      </c>
      <c r="F60" s="17" t="s">
        <v>17</v>
      </c>
      <c r="G60" s="16">
        <v>0.35110521498225</v>
      </c>
      <c r="H60" s="16">
        <v>3.7478916964867001E-3</v>
      </c>
      <c r="I60" s="16">
        <v>3.0499146830986899E-2</v>
      </c>
      <c r="J60" s="19" t="str">
        <f t="shared" si="0"/>
        <v>Hyper</v>
      </c>
    </row>
    <row r="61" spans="1:10" ht="15.5" x14ac:dyDescent="0.35">
      <c r="A61" s="15" t="s">
        <v>397</v>
      </c>
      <c r="B61" s="16"/>
      <c r="C61" s="17" t="s">
        <v>107</v>
      </c>
      <c r="D61" s="18">
        <v>48548030</v>
      </c>
      <c r="E61" s="18">
        <v>48548032</v>
      </c>
      <c r="F61" s="17" t="s">
        <v>13</v>
      </c>
      <c r="G61" s="16">
        <v>-0.21084815558053799</v>
      </c>
      <c r="H61" s="16">
        <v>3.82832178721764E-3</v>
      </c>
      <c r="I61" s="16">
        <v>3.0888233116607201E-2</v>
      </c>
      <c r="J61" s="19" t="str">
        <f t="shared" si="0"/>
        <v>Hypo</v>
      </c>
    </row>
    <row r="62" spans="1:10" ht="15.5" x14ac:dyDescent="0.35">
      <c r="A62" s="15" t="s">
        <v>398</v>
      </c>
      <c r="B62" s="16"/>
      <c r="C62" s="17" t="s">
        <v>23</v>
      </c>
      <c r="D62" s="18">
        <v>192537206</v>
      </c>
      <c r="E62" s="18">
        <v>192537208</v>
      </c>
      <c r="F62" s="17" t="s">
        <v>17</v>
      </c>
      <c r="G62" s="16">
        <v>-0.33735570090018502</v>
      </c>
      <c r="H62" s="16">
        <v>3.8902044799254002E-3</v>
      </c>
      <c r="I62" s="16">
        <v>3.11978406631979E-2</v>
      </c>
      <c r="J62" s="19" t="str">
        <f t="shared" si="0"/>
        <v>Hypo</v>
      </c>
    </row>
    <row r="63" spans="1:10" ht="15.5" x14ac:dyDescent="0.35">
      <c r="A63" s="15" t="s">
        <v>399</v>
      </c>
      <c r="B63" s="16" t="s">
        <v>400</v>
      </c>
      <c r="C63" s="17" t="s">
        <v>84</v>
      </c>
      <c r="D63" s="18">
        <v>33069912</v>
      </c>
      <c r="E63" s="18">
        <v>33069914</v>
      </c>
      <c r="F63" s="17" t="s">
        <v>13</v>
      </c>
      <c r="G63" s="16">
        <v>0.24060616767342199</v>
      </c>
      <c r="H63" s="16">
        <v>3.9098737083834798E-3</v>
      </c>
      <c r="I63" s="16">
        <v>3.1288028370133898E-2</v>
      </c>
      <c r="J63" s="19" t="str">
        <f t="shared" si="0"/>
        <v>Hyper</v>
      </c>
    </row>
    <row r="64" spans="1:10" ht="15.5" x14ac:dyDescent="0.35">
      <c r="A64" s="15" t="s">
        <v>261</v>
      </c>
      <c r="B64" s="16" t="s">
        <v>262</v>
      </c>
      <c r="C64" s="17" t="s">
        <v>12</v>
      </c>
      <c r="D64" s="18">
        <v>125142676</v>
      </c>
      <c r="E64" s="18">
        <v>125142678</v>
      </c>
      <c r="F64" s="17" t="s">
        <v>13</v>
      </c>
      <c r="G64" s="16">
        <v>-0.40039605382663201</v>
      </c>
      <c r="H64" s="16">
        <v>4.0142244452548896E-3</v>
      </c>
      <c r="I64" s="16">
        <v>3.1822859840450697E-2</v>
      </c>
      <c r="J64" s="19" t="str">
        <f t="shared" si="0"/>
        <v>Hypo</v>
      </c>
    </row>
    <row r="65" spans="1:10" ht="15.5" x14ac:dyDescent="0.35">
      <c r="A65" s="15" t="s">
        <v>401</v>
      </c>
      <c r="B65" s="16"/>
      <c r="C65" s="17" t="s">
        <v>37</v>
      </c>
      <c r="D65" s="18">
        <v>130236259</v>
      </c>
      <c r="E65" s="18">
        <v>130236261</v>
      </c>
      <c r="F65" s="17" t="s">
        <v>17</v>
      </c>
      <c r="G65" s="16">
        <v>-0.29528991643645602</v>
      </c>
      <c r="H65" s="16">
        <v>4.1819932671240201E-3</v>
      </c>
      <c r="I65" s="16">
        <v>3.2651055926937102E-2</v>
      </c>
      <c r="J65" s="19" t="str">
        <f t="shared" si="0"/>
        <v>Hypo</v>
      </c>
    </row>
    <row r="66" spans="1:10" ht="15.5" x14ac:dyDescent="0.35">
      <c r="A66" s="15" t="s">
        <v>402</v>
      </c>
      <c r="B66" s="16"/>
      <c r="C66" s="17" t="s">
        <v>182</v>
      </c>
      <c r="D66" s="18">
        <v>145925525</v>
      </c>
      <c r="E66" s="18">
        <v>145925527</v>
      </c>
      <c r="F66" s="17" t="s">
        <v>17</v>
      </c>
      <c r="G66" s="16">
        <v>0.32545971498306397</v>
      </c>
      <c r="H66" s="16">
        <v>4.2519088753355597E-3</v>
      </c>
      <c r="I66" s="16">
        <v>3.2984813628577102E-2</v>
      </c>
      <c r="J66" s="19" t="str">
        <f t="shared" si="0"/>
        <v>Hyper</v>
      </c>
    </row>
    <row r="67" spans="1:10" ht="15.5" x14ac:dyDescent="0.35">
      <c r="A67" s="15" t="s">
        <v>403</v>
      </c>
      <c r="B67" s="16" t="s">
        <v>404</v>
      </c>
      <c r="C67" s="17" t="s">
        <v>12</v>
      </c>
      <c r="D67" s="18">
        <v>125936537</v>
      </c>
      <c r="E67" s="18">
        <v>125936539</v>
      </c>
      <c r="F67" s="17" t="s">
        <v>13</v>
      </c>
      <c r="G67" s="16">
        <v>-0.28379246407779601</v>
      </c>
      <c r="H67" s="16">
        <v>4.2591020839490498E-3</v>
      </c>
      <c r="I67" s="16">
        <v>3.3017315597649803E-2</v>
      </c>
      <c r="J67" s="19" t="str">
        <f t="shared" si="0"/>
        <v>Hypo</v>
      </c>
    </row>
    <row r="68" spans="1:10" ht="15.5" x14ac:dyDescent="0.35">
      <c r="A68" s="15" t="s">
        <v>405</v>
      </c>
      <c r="B68" s="16"/>
      <c r="C68" s="17" t="s">
        <v>79</v>
      </c>
      <c r="D68" s="18">
        <v>14457820</v>
      </c>
      <c r="E68" s="18">
        <v>14457822</v>
      </c>
      <c r="F68" s="17" t="s">
        <v>13</v>
      </c>
      <c r="G68" s="16">
        <v>-0.35025022080204099</v>
      </c>
      <c r="H68" s="16">
        <v>4.3160351474806104E-3</v>
      </c>
      <c r="I68" s="16">
        <v>3.3282953163540997E-2</v>
      </c>
      <c r="J68" s="19" t="str">
        <f t="shared" si="0"/>
        <v>Hypo</v>
      </c>
    </row>
    <row r="69" spans="1:10" ht="15.5" x14ac:dyDescent="0.35">
      <c r="A69" s="15" t="s">
        <v>154</v>
      </c>
      <c r="B69" s="16" t="s">
        <v>155</v>
      </c>
      <c r="C69" s="17" t="s">
        <v>43</v>
      </c>
      <c r="D69" s="18">
        <v>37920072</v>
      </c>
      <c r="E69" s="18">
        <v>37920074</v>
      </c>
      <c r="F69" s="17" t="s">
        <v>17</v>
      </c>
      <c r="G69" s="16">
        <v>-0.237758749224802</v>
      </c>
      <c r="H69" s="16">
        <v>4.6143885569639703E-3</v>
      </c>
      <c r="I69" s="16">
        <v>3.4716185271242303E-2</v>
      </c>
      <c r="J69" s="19" t="str">
        <f t="shared" ref="J69:J101" si="1">IF(G69&gt;=0,"Hyper","Hypo")</f>
        <v>Hypo</v>
      </c>
    </row>
    <row r="70" spans="1:10" ht="15.5" x14ac:dyDescent="0.35">
      <c r="A70" s="15" t="s">
        <v>292</v>
      </c>
      <c r="B70" s="16" t="s">
        <v>293</v>
      </c>
      <c r="C70" s="17" t="s">
        <v>51</v>
      </c>
      <c r="D70" s="18">
        <v>58067209</v>
      </c>
      <c r="E70" s="18">
        <v>58067211</v>
      </c>
      <c r="F70" s="17" t="s">
        <v>13</v>
      </c>
      <c r="G70" s="16">
        <v>0.417338849312133</v>
      </c>
      <c r="H70" s="16">
        <v>4.7210458188229696E-3</v>
      </c>
      <c r="I70" s="16">
        <v>3.5193773749569002E-2</v>
      </c>
      <c r="J70" s="19" t="str">
        <f t="shared" si="1"/>
        <v>Hyper</v>
      </c>
    </row>
    <row r="71" spans="1:10" ht="15.5" x14ac:dyDescent="0.35">
      <c r="A71" s="15" t="s">
        <v>325</v>
      </c>
      <c r="B71" s="16"/>
      <c r="C71" s="17" t="s">
        <v>48</v>
      </c>
      <c r="D71" s="18">
        <v>22221619</v>
      </c>
      <c r="E71" s="18">
        <v>22221621</v>
      </c>
      <c r="F71" s="17" t="s">
        <v>13</v>
      </c>
      <c r="G71" s="16">
        <v>-0.23169173971029799</v>
      </c>
      <c r="H71" s="16">
        <v>4.7499489205710104E-3</v>
      </c>
      <c r="I71" s="16">
        <v>3.5324876550087397E-2</v>
      </c>
      <c r="J71" s="19" t="str">
        <f t="shared" si="1"/>
        <v>Hypo</v>
      </c>
    </row>
    <row r="72" spans="1:10" ht="15.5" x14ac:dyDescent="0.35">
      <c r="A72" s="15" t="s">
        <v>317</v>
      </c>
      <c r="B72" s="16"/>
      <c r="C72" s="17" t="s">
        <v>84</v>
      </c>
      <c r="D72" s="18">
        <v>155328753</v>
      </c>
      <c r="E72" s="18">
        <v>155328755</v>
      </c>
      <c r="F72" s="17" t="s">
        <v>17</v>
      </c>
      <c r="G72" s="16">
        <v>-0.33963831915656101</v>
      </c>
      <c r="H72" s="16">
        <v>4.7855249790861101E-3</v>
      </c>
      <c r="I72" s="16">
        <v>3.5480332924673397E-2</v>
      </c>
      <c r="J72" s="19" t="str">
        <f t="shared" si="1"/>
        <v>Hypo</v>
      </c>
    </row>
    <row r="73" spans="1:10" ht="15.5" x14ac:dyDescent="0.35">
      <c r="A73" s="15" t="s">
        <v>352</v>
      </c>
      <c r="B73" s="16"/>
      <c r="C73" s="17" t="s">
        <v>43</v>
      </c>
      <c r="D73" s="18">
        <v>152204796</v>
      </c>
      <c r="E73" s="18">
        <v>152204798</v>
      </c>
      <c r="F73" s="17" t="s">
        <v>13</v>
      </c>
      <c r="G73" s="16">
        <v>0.24787985036542801</v>
      </c>
      <c r="H73" s="16">
        <v>4.8439521385801997E-3</v>
      </c>
      <c r="I73" s="16">
        <v>3.5741971673808201E-2</v>
      </c>
      <c r="J73" s="19" t="str">
        <f t="shared" si="1"/>
        <v>Hyper</v>
      </c>
    </row>
    <row r="74" spans="1:10" ht="15.5" x14ac:dyDescent="0.35">
      <c r="A74" s="15" t="s">
        <v>406</v>
      </c>
      <c r="B74" s="16" t="s">
        <v>407</v>
      </c>
      <c r="C74" s="17" t="s">
        <v>63</v>
      </c>
      <c r="D74" s="18">
        <v>24344927</v>
      </c>
      <c r="E74" s="18">
        <v>24344929</v>
      </c>
      <c r="F74" s="17" t="s">
        <v>17</v>
      </c>
      <c r="G74" s="16">
        <v>-0.33644092530530501</v>
      </c>
      <c r="H74" s="16">
        <v>5.2683153600805799E-3</v>
      </c>
      <c r="I74" s="16">
        <v>3.7655153651487402E-2</v>
      </c>
      <c r="J74" s="19" t="str">
        <f t="shared" si="1"/>
        <v>Hypo</v>
      </c>
    </row>
    <row r="75" spans="1:10" ht="15.5" x14ac:dyDescent="0.35">
      <c r="A75" s="15" t="s">
        <v>316</v>
      </c>
      <c r="B75" s="16"/>
      <c r="C75" s="17" t="s">
        <v>43</v>
      </c>
      <c r="D75" s="18">
        <v>7856622</v>
      </c>
      <c r="E75" s="18">
        <v>7856624</v>
      </c>
      <c r="F75" s="17" t="s">
        <v>17</v>
      </c>
      <c r="G75" s="16">
        <v>0.222680589888821</v>
      </c>
      <c r="H75" s="16">
        <v>5.3929837295904701E-3</v>
      </c>
      <c r="I75" s="16">
        <v>3.8192452906506497E-2</v>
      </c>
      <c r="J75" s="19" t="str">
        <f t="shared" si="1"/>
        <v>Hyper</v>
      </c>
    </row>
    <row r="76" spans="1:10" ht="15.5" x14ac:dyDescent="0.35">
      <c r="A76" s="15" t="s">
        <v>408</v>
      </c>
      <c r="B76" s="16"/>
      <c r="C76" s="17" t="s">
        <v>182</v>
      </c>
      <c r="D76" s="18">
        <v>10091812</v>
      </c>
      <c r="E76" s="18">
        <v>10091814</v>
      </c>
      <c r="F76" s="17" t="s">
        <v>17</v>
      </c>
      <c r="G76" s="16">
        <v>-0.24528077909947199</v>
      </c>
      <c r="H76" s="16">
        <v>5.4982072898336898E-3</v>
      </c>
      <c r="I76" s="16">
        <v>3.86472724160681E-2</v>
      </c>
      <c r="J76" s="19" t="str">
        <f t="shared" si="1"/>
        <v>Hypo</v>
      </c>
    </row>
    <row r="77" spans="1:10" ht="15.5" x14ac:dyDescent="0.35">
      <c r="A77" s="15" t="s">
        <v>118</v>
      </c>
      <c r="B77" s="16" t="s">
        <v>119</v>
      </c>
      <c r="C77" s="17" t="s">
        <v>23</v>
      </c>
      <c r="D77" s="18">
        <v>219243684</v>
      </c>
      <c r="E77" s="18">
        <v>219243686</v>
      </c>
      <c r="F77" s="17" t="s">
        <v>17</v>
      </c>
      <c r="G77" s="16">
        <v>-0.22834939875681801</v>
      </c>
      <c r="H77" s="16">
        <v>5.5435159654596998E-3</v>
      </c>
      <c r="I77" s="16">
        <v>3.8843424911767697E-2</v>
      </c>
      <c r="J77" s="19" t="str">
        <f t="shared" si="1"/>
        <v>Hypo</v>
      </c>
    </row>
    <row r="78" spans="1:10" ht="15.5" x14ac:dyDescent="0.35">
      <c r="A78" s="15" t="s">
        <v>409</v>
      </c>
      <c r="B78" s="16"/>
      <c r="C78" s="17" t="s">
        <v>66</v>
      </c>
      <c r="D78" s="18">
        <v>14397215</v>
      </c>
      <c r="E78" s="18">
        <v>14397217</v>
      </c>
      <c r="F78" s="17" t="s">
        <v>17</v>
      </c>
      <c r="G78" s="16">
        <v>0.243123126777119</v>
      </c>
      <c r="H78" s="16">
        <v>5.5504104785440702E-3</v>
      </c>
      <c r="I78" s="16">
        <v>3.88711270349947E-2</v>
      </c>
      <c r="J78" s="19" t="str">
        <f t="shared" si="1"/>
        <v>Hyper</v>
      </c>
    </row>
    <row r="79" spans="1:10" ht="15.5" x14ac:dyDescent="0.35">
      <c r="A79" s="15" t="s">
        <v>231</v>
      </c>
      <c r="B79" s="16" t="s">
        <v>232</v>
      </c>
      <c r="C79" s="17" t="s">
        <v>28</v>
      </c>
      <c r="D79" s="18">
        <v>158458285</v>
      </c>
      <c r="E79" s="18">
        <v>158458287</v>
      </c>
      <c r="F79" s="17" t="s">
        <v>17</v>
      </c>
      <c r="G79" s="16">
        <v>-0.240012415617185</v>
      </c>
      <c r="H79" s="16">
        <v>5.8797557330306999E-3</v>
      </c>
      <c r="I79" s="16">
        <v>4.0314452359883401E-2</v>
      </c>
      <c r="J79" s="19" t="str">
        <f t="shared" si="1"/>
        <v>Hypo</v>
      </c>
    </row>
    <row r="80" spans="1:10" ht="15.5" x14ac:dyDescent="0.35">
      <c r="A80" s="15" t="s">
        <v>410</v>
      </c>
      <c r="B80" s="16"/>
      <c r="C80" s="17" t="s">
        <v>74</v>
      </c>
      <c r="D80" s="18">
        <v>23644908</v>
      </c>
      <c r="E80" s="18">
        <v>23644910</v>
      </c>
      <c r="F80" s="17" t="s">
        <v>17</v>
      </c>
      <c r="G80" s="16">
        <v>0.21384527312588</v>
      </c>
      <c r="H80" s="16">
        <v>6.1752349277106504E-3</v>
      </c>
      <c r="I80" s="16">
        <v>4.15664730199998E-2</v>
      </c>
      <c r="J80" s="19" t="str">
        <f t="shared" si="1"/>
        <v>Hyper</v>
      </c>
    </row>
    <row r="81" spans="1:10" ht="15.5" x14ac:dyDescent="0.35">
      <c r="A81" s="15" t="s">
        <v>411</v>
      </c>
      <c r="B81" s="16" t="s">
        <v>412</v>
      </c>
      <c r="C81" s="17" t="s">
        <v>28</v>
      </c>
      <c r="D81" s="18">
        <v>130216631</v>
      </c>
      <c r="E81" s="18">
        <v>130216633</v>
      </c>
      <c r="F81" s="17" t="s">
        <v>17</v>
      </c>
      <c r="G81" s="16">
        <v>-0.33782373854684999</v>
      </c>
      <c r="H81" s="16">
        <v>6.4854591150071E-3</v>
      </c>
      <c r="I81" s="16">
        <v>4.2866137201256801E-2</v>
      </c>
      <c r="J81" s="19" t="str">
        <f t="shared" si="1"/>
        <v>Hypo</v>
      </c>
    </row>
    <row r="82" spans="1:10" ht="15.5" x14ac:dyDescent="0.35">
      <c r="A82" s="15" t="s">
        <v>413</v>
      </c>
      <c r="B82" s="16" t="s">
        <v>414</v>
      </c>
      <c r="C82" s="17" t="s">
        <v>37</v>
      </c>
      <c r="D82" s="18">
        <v>7750573</v>
      </c>
      <c r="E82" s="18">
        <v>7750575</v>
      </c>
      <c r="F82" s="17" t="s">
        <v>17</v>
      </c>
      <c r="G82" s="16">
        <v>-0.220355830300934</v>
      </c>
      <c r="H82" s="16">
        <v>6.5185864962149396E-3</v>
      </c>
      <c r="I82" s="16">
        <v>4.2991130435586E-2</v>
      </c>
      <c r="J82" s="19" t="str">
        <f t="shared" si="1"/>
        <v>Hypo</v>
      </c>
    </row>
    <row r="83" spans="1:10" ht="15.5" x14ac:dyDescent="0.35">
      <c r="A83" s="15" t="s">
        <v>85</v>
      </c>
      <c r="B83" s="16" t="s">
        <v>86</v>
      </c>
      <c r="C83" s="17" t="s">
        <v>28</v>
      </c>
      <c r="D83" s="18">
        <v>140563372</v>
      </c>
      <c r="E83" s="18">
        <v>140563374</v>
      </c>
      <c r="F83" s="17" t="s">
        <v>17</v>
      </c>
      <c r="G83" s="16">
        <v>-0.24116427253469</v>
      </c>
      <c r="H83" s="16">
        <v>6.6417732181701297E-3</v>
      </c>
      <c r="I83" s="16">
        <v>4.3474712208835198E-2</v>
      </c>
      <c r="J83" s="19" t="str">
        <f t="shared" si="1"/>
        <v>Hypo</v>
      </c>
    </row>
    <row r="84" spans="1:10" ht="15.5" x14ac:dyDescent="0.35">
      <c r="A84" s="15" t="s">
        <v>415</v>
      </c>
      <c r="B84" s="16"/>
      <c r="C84" s="17" t="s">
        <v>28</v>
      </c>
      <c r="D84" s="18">
        <v>16926698</v>
      </c>
      <c r="E84" s="18">
        <v>16926700</v>
      </c>
      <c r="F84" s="17" t="s">
        <v>17</v>
      </c>
      <c r="G84" s="16">
        <v>-0.26533894135461</v>
      </c>
      <c r="H84" s="16">
        <v>6.6434959170877496E-3</v>
      </c>
      <c r="I84" s="16">
        <v>4.34802308184771E-2</v>
      </c>
      <c r="J84" s="19" t="str">
        <f t="shared" si="1"/>
        <v>Hypo</v>
      </c>
    </row>
    <row r="85" spans="1:10" ht="15.5" x14ac:dyDescent="0.35">
      <c r="A85" s="15" t="s">
        <v>313</v>
      </c>
      <c r="B85" s="16"/>
      <c r="C85" s="17" t="s">
        <v>84</v>
      </c>
      <c r="D85" s="18">
        <v>33935750</v>
      </c>
      <c r="E85" s="18">
        <v>33935752</v>
      </c>
      <c r="F85" s="17" t="s">
        <v>17</v>
      </c>
      <c r="G85" s="16">
        <v>0.23033716286160599</v>
      </c>
      <c r="H85" s="16">
        <v>6.9270391103384704E-3</v>
      </c>
      <c r="I85" s="16">
        <v>4.4619228309430797E-2</v>
      </c>
      <c r="J85" s="19" t="str">
        <f t="shared" si="1"/>
        <v>Hyper</v>
      </c>
    </row>
    <row r="86" spans="1:10" ht="15.5" x14ac:dyDescent="0.35">
      <c r="A86" s="15" t="s">
        <v>416</v>
      </c>
      <c r="B86" s="16" t="s">
        <v>417</v>
      </c>
      <c r="C86" s="17" t="s">
        <v>74</v>
      </c>
      <c r="D86" s="18">
        <v>51761489</v>
      </c>
      <c r="E86" s="18">
        <v>51761491</v>
      </c>
      <c r="F86" s="17" t="s">
        <v>17</v>
      </c>
      <c r="G86" s="16">
        <v>-0.21767138676911499</v>
      </c>
      <c r="H86" s="16">
        <v>7.0245568193854097E-3</v>
      </c>
      <c r="I86" s="16">
        <v>4.50135504525188E-2</v>
      </c>
      <c r="J86" s="19" t="str">
        <f t="shared" si="1"/>
        <v>Hypo</v>
      </c>
    </row>
    <row r="87" spans="1:10" ht="15.5" x14ac:dyDescent="0.35">
      <c r="A87" s="15" t="s">
        <v>418</v>
      </c>
      <c r="B87" s="16" t="s">
        <v>419</v>
      </c>
      <c r="C87" s="17" t="s">
        <v>84</v>
      </c>
      <c r="D87" s="18">
        <v>169457354</v>
      </c>
      <c r="E87" s="18">
        <v>169457356</v>
      </c>
      <c r="F87" s="17" t="s">
        <v>17</v>
      </c>
      <c r="G87" s="16">
        <v>-0.30994743890892901</v>
      </c>
      <c r="H87" s="16">
        <v>7.0682583343861499E-3</v>
      </c>
      <c r="I87" s="16">
        <v>4.5189140500993E-2</v>
      </c>
      <c r="J87" s="19" t="str">
        <f t="shared" si="1"/>
        <v>Hypo</v>
      </c>
    </row>
    <row r="88" spans="1:10" ht="15.5" x14ac:dyDescent="0.35">
      <c r="A88" s="15" t="s">
        <v>420</v>
      </c>
      <c r="B88" s="16"/>
      <c r="C88" s="17" t="s">
        <v>93</v>
      </c>
      <c r="D88" s="18">
        <v>21315634</v>
      </c>
      <c r="E88" s="18">
        <v>21315636</v>
      </c>
      <c r="F88" s="17" t="s">
        <v>17</v>
      </c>
      <c r="G88" s="16">
        <v>0.26012637772605701</v>
      </c>
      <c r="H88" s="16">
        <v>7.0922828999133297E-3</v>
      </c>
      <c r="I88" s="16">
        <v>4.5278277201365402E-2</v>
      </c>
      <c r="J88" s="19" t="str">
        <f t="shared" si="1"/>
        <v>Hyper</v>
      </c>
    </row>
    <row r="89" spans="1:10" ht="15.5" x14ac:dyDescent="0.35">
      <c r="A89" s="15" t="s">
        <v>322</v>
      </c>
      <c r="B89" s="16"/>
      <c r="C89" s="17" t="s">
        <v>84</v>
      </c>
      <c r="D89" s="18">
        <v>165755518</v>
      </c>
      <c r="E89" s="18">
        <v>165755520</v>
      </c>
      <c r="F89" s="17" t="s">
        <v>17</v>
      </c>
      <c r="G89" s="16">
        <v>-0.23566218505527001</v>
      </c>
      <c r="H89" s="16">
        <v>7.1392148848395598E-3</v>
      </c>
      <c r="I89" s="16">
        <v>4.54628525835339E-2</v>
      </c>
      <c r="J89" s="19" t="str">
        <f t="shared" si="1"/>
        <v>Hypo</v>
      </c>
    </row>
    <row r="90" spans="1:10" ht="15.5" x14ac:dyDescent="0.35">
      <c r="A90" s="15" t="s">
        <v>329</v>
      </c>
      <c r="B90" s="16"/>
      <c r="C90" s="17" t="s">
        <v>37</v>
      </c>
      <c r="D90" s="18">
        <v>19708132</v>
      </c>
      <c r="E90" s="18">
        <v>19708134</v>
      </c>
      <c r="F90" s="17" t="s">
        <v>17</v>
      </c>
      <c r="G90" s="16">
        <v>0.28573893031419101</v>
      </c>
      <c r="H90" s="16">
        <v>7.2676641709534598E-3</v>
      </c>
      <c r="I90" s="16">
        <v>4.5973832343038201E-2</v>
      </c>
      <c r="J90" s="19" t="str">
        <f t="shared" si="1"/>
        <v>Hyper</v>
      </c>
    </row>
    <row r="91" spans="1:10" ht="15.5" x14ac:dyDescent="0.35">
      <c r="A91" s="15" t="s">
        <v>421</v>
      </c>
      <c r="B91" s="16"/>
      <c r="C91" s="17" t="s">
        <v>23</v>
      </c>
      <c r="D91" s="18">
        <v>58255631</v>
      </c>
      <c r="E91" s="18">
        <v>58255633</v>
      </c>
      <c r="F91" s="17" t="s">
        <v>17</v>
      </c>
      <c r="G91" s="16">
        <v>0.35964869799486898</v>
      </c>
      <c r="H91" s="16">
        <v>7.3752013154140001E-3</v>
      </c>
      <c r="I91" s="16">
        <v>4.6393290005742799E-2</v>
      </c>
      <c r="J91" s="19" t="str">
        <f t="shared" si="1"/>
        <v>Hyper</v>
      </c>
    </row>
    <row r="92" spans="1:10" ht="15.5" x14ac:dyDescent="0.35">
      <c r="A92" s="15" t="s">
        <v>422</v>
      </c>
      <c r="B92" s="16"/>
      <c r="C92" s="17" t="s">
        <v>23</v>
      </c>
      <c r="D92" s="18">
        <v>240477860</v>
      </c>
      <c r="E92" s="18">
        <v>240477862</v>
      </c>
      <c r="F92" s="17" t="s">
        <v>13</v>
      </c>
      <c r="G92" s="16">
        <v>0.240287146116684</v>
      </c>
      <c r="H92" s="16">
        <v>7.37550905641895E-3</v>
      </c>
      <c r="I92" s="16">
        <v>4.6393755320811303E-2</v>
      </c>
      <c r="J92" s="19" t="str">
        <f t="shared" si="1"/>
        <v>Hyper</v>
      </c>
    </row>
    <row r="93" spans="1:10" ht="15.5" x14ac:dyDescent="0.35">
      <c r="A93" s="15" t="s">
        <v>423</v>
      </c>
      <c r="B93" s="16" t="s">
        <v>424</v>
      </c>
      <c r="C93" s="17" t="s">
        <v>58</v>
      </c>
      <c r="D93" s="18">
        <v>3147224</v>
      </c>
      <c r="E93" s="18">
        <v>3147226</v>
      </c>
      <c r="F93" s="17" t="s">
        <v>17</v>
      </c>
      <c r="G93" s="16">
        <v>-0.263258675428032</v>
      </c>
      <c r="H93" s="16">
        <v>7.4535754228585403E-3</v>
      </c>
      <c r="I93" s="16">
        <v>4.66869765034763E-2</v>
      </c>
      <c r="J93" s="19" t="str">
        <f t="shared" si="1"/>
        <v>Hypo</v>
      </c>
    </row>
    <row r="94" spans="1:10" ht="15.5" x14ac:dyDescent="0.35">
      <c r="A94" s="15" t="s">
        <v>425</v>
      </c>
      <c r="B94" s="16"/>
      <c r="C94" s="17" t="s">
        <v>43</v>
      </c>
      <c r="D94" s="18">
        <v>94623003</v>
      </c>
      <c r="E94" s="18">
        <v>94623005</v>
      </c>
      <c r="F94" s="17" t="s">
        <v>13</v>
      </c>
      <c r="G94" s="16">
        <v>-0.31432034686340499</v>
      </c>
      <c r="H94" s="16">
        <v>7.6451970926527399E-3</v>
      </c>
      <c r="I94" s="16">
        <v>4.7441571007467702E-2</v>
      </c>
      <c r="J94" s="19" t="str">
        <f t="shared" si="1"/>
        <v>Hypo</v>
      </c>
    </row>
    <row r="95" spans="1:10" ht="15.5" x14ac:dyDescent="0.35">
      <c r="A95" s="15" t="s">
        <v>337</v>
      </c>
      <c r="B95" s="16"/>
      <c r="C95" s="17" t="s">
        <v>58</v>
      </c>
      <c r="D95" s="18">
        <v>133914514</v>
      </c>
      <c r="E95" s="18">
        <v>133914516</v>
      </c>
      <c r="F95" s="17" t="s">
        <v>13</v>
      </c>
      <c r="G95" s="16">
        <v>0.27793207473063702</v>
      </c>
      <c r="H95" s="16">
        <v>7.6932438132915398E-3</v>
      </c>
      <c r="I95" s="16">
        <v>4.7629629927521497E-2</v>
      </c>
      <c r="J95" s="19" t="str">
        <f t="shared" si="1"/>
        <v>Hyper</v>
      </c>
    </row>
    <row r="96" spans="1:10" ht="15.5" x14ac:dyDescent="0.35">
      <c r="A96" s="15" t="s">
        <v>197</v>
      </c>
      <c r="B96" s="16" t="s">
        <v>198</v>
      </c>
      <c r="C96" s="17" t="s">
        <v>107</v>
      </c>
      <c r="D96" s="18">
        <v>10192360</v>
      </c>
      <c r="E96" s="18">
        <v>10192362</v>
      </c>
      <c r="F96" s="17" t="s">
        <v>17</v>
      </c>
      <c r="G96" s="16">
        <v>-0.37756830388957302</v>
      </c>
      <c r="H96" s="16">
        <v>7.7010916091668404E-3</v>
      </c>
      <c r="I96" s="16">
        <v>4.7656816845952299E-2</v>
      </c>
      <c r="J96" s="19" t="str">
        <f t="shared" si="1"/>
        <v>Hypo</v>
      </c>
    </row>
    <row r="97" spans="1:10" ht="15.5" x14ac:dyDescent="0.35">
      <c r="A97" s="15" t="s">
        <v>426</v>
      </c>
      <c r="B97" s="16"/>
      <c r="C97" s="17" t="s">
        <v>84</v>
      </c>
      <c r="D97" s="18">
        <v>167712072</v>
      </c>
      <c r="E97" s="18">
        <v>167712074</v>
      </c>
      <c r="F97" s="17" t="s">
        <v>17</v>
      </c>
      <c r="G97" s="16">
        <v>-0.253348623917593</v>
      </c>
      <c r="H97" s="16">
        <v>8.0616333546701703E-3</v>
      </c>
      <c r="I97" s="16">
        <v>4.9041457214076101E-2</v>
      </c>
      <c r="J97" s="19" t="str">
        <f t="shared" si="1"/>
        <v>Hypo</v>
      </c>
    </row>
    <row r="98" spans="1:10" ht="15.5" x14ac:dyDescent="0.35">
      <c r="A98" s="15" t="s">
        <v>427</v>
      </c>
      <c r="B98" s="16" t="s">
        <v>419</v>
      </c>
      <c r="C98" s="17" t="s">
        <v>84</v>
      </c>
      <c r="D98" s="18">
        <v>169658342</v>
      </c>
      <c r="E98" s="18">
        <v>169658344</v>
      </c>
      <c r="F98" s="17" t="s">
        <v>13</v>
      </c>
      <c r="G98" s="16">
        <v>-0.26841597814864998</v>
      </c>
      <c r="H98" s="16">
        <v>8.0842440008331001E-3</v>
      </c>
      <c r="I98" s="16">
        <v>4.9127203497823901E-2</v>
      </c>
      <c r="J98" s="19" t="str">
        <f t="shared" si="1"/>
        <v>Hypo</v>
      </c>
    </row>
    <row r="99" spans="1:10" ht="15.5" x14ac:dyDescent="0.35">
      <c r="A99" s="15" t="s">
        <v>339</v>
      </c>
      <c r="B99" s="16"/>
      <c r="C99" s="17" t="s">
        <v>28</v>
      </c>
      <c r="D99" s="18">
        <v>46129920</v>
      </c>
      <c r="E99" s="18">
        <v>46129922</v>
      </c>
      <c r="F99" s="17" t="s">
        <v>13</v>
      </c>
      <c r="G99" s="16">
        <v>-0.26517682719555702</v>
      </c>
      <c r="H99" s="16">
        <v>8.0901834353916992E-3</v>
      </c>
      <c r="I99" s="16">
        <v>4.9149006768404301E-2</v>
      </c>
      <c r="J99" s="19" t="str">
        <f t="shared" si="1"/>
        <v>Hypo</v>
      </c>
    </row>
    <row r="100" spans="1:10" ht="15.5" x14ac:dyDescent="0.35">
      <c r="A100" s="15" t="s">
        <v>428</v>
      </c>
      <c r="B100" s="16" t="s">
        <v>429</v>
      </c>
      <c r="C100" s="17" t="s">
        <v>31</v>
      </c>
      <c r="D100" s="18">
        <v>126615574</v>
      </c>
      <c r="E100" s="18">
        <v>126615576</v>
      </c>
      <c r="F100" s="17" t="s">
        <v>17</v>
      </c>
      <c r="G100" s="16">
        <v>0.36554357158468298</v>
      </c>
      <c r="H100" s="16">
        <v>8.2665226323378593E-3</v>
      </c>
      <c r="I100" s="16">
        <v>4.9817336618858399E-2</v>
      </c>
      <c r="J100" s="19" t="str">
        <f t="shared" si="1"/>
        <v>Hyper</v>
      </c>
    </row>
    <row r="101" spans="1:10" ht="16" thickBot="1" x14ac:dyDescent="0.4">
      <c r="A101" s="21" t="s">
        <v>430</v>
      </c>
      <c r="B101" s="22" t="s">
        <v>431</v>
      </c>
      <c r="C101" s="23" t="s">
        <v>79</v>
      </c>
      <c r="D101" s="24">
        <v>34624729</v>
      </c>
      <c r="E101" s="24">
        <v>34624731</v>
      </c>
      <c r="F101" s="23" t="s">
        <v>13</v>
      </c>
      <c r="G101" s="22">
        <v>-0.32886514396581801</v>
      </c>
      <c r="H101" s="22">
        <v>8.2995777948448694E-3</v>
      </c>
      <c r="I101" s="22">
        <v>4.99440201955842E-2</v>
      </c>
      <c r="J101" s="25" t="str">
        <f t="shared" si="1"/>
        <v>Hypo</v>
      </c>
    </row>
    <row r="102" spans="1:10" ht="17.5" x14ac:dyDescent="0.35">
      <c r="A102" s="26" t="s">
        <v>433</v>
      </c>
    </row>
    <row r="103" spans="1:10" ht="17.5" x14ac:dyDescent="0.35">
      <c r="A103" s="26" t="s">
        <v>434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11B68E91853C428F83BC5078144335" ma:contentTypeVersion="15" ma:contentTypeDescription="Create a new document." ma:contentTypeScope="" ma:versionID="a213a84ac20cfb23243e60f0b555f498">
  <xsd:schema xmlns:xsd="http://www.w3.org/2001/XMLSchema" xmlns:xs="http://www.w3.org/2001/XMLSchema" xmlns:p="http://schemas.microsoft.com/office/2006/metadata/properties" xmlns:ns2="2b613381-06f1-41c7-88e6-b2f70caac775" xmlns:ns3="e53bf7d0-d297-40cb-9a7a-257305e1ad71" targetNamespace="http://schemas.microsoft.com/office/2006/metadata/properties" ma:root="true" ma:fieldsID="8888a20368b54d96f1562ae4f5f3832c" ns2:_="" ns3:_="">
    <xsd:import namespace="2b613381-06f1-41c7-88e6-b2f70caac775"/>
    <xsd:import namespace="e53bf7d0-d297-40cb-9a7a-257305e1a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13381-06f1-41c7-88e6-b2f70caac7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fd87c23-3b26-4c21-8b68-2b72671138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3bf7d0-d297-40cb-9a7a-257305e1ad7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cd83bdcf-045b-4923-af98-8212d8c276ea}" ma:internalName="TaxCatchAll" ma:showField="CatchAllData" ma:web="e53bf7d0-d297-40cb-9a7a-257305e1ad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3bf7d0-d297-40cb-9a7a-257305e1ad71" xsi:nil="true"/>
    <lcf76f155ced4ddcb4097134ff3c332f xmlns="2b613381-06f1-41c7-88e6-b2f70caac77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64E4ED-1A7F-410A-95C7-F8AD26B340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2C9057-6209-4530-9D1D-68F29892F4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613381-06f1-41c7-88e6-b2f70caac775"/>
    <ds:schemaRef ds:uri="e53bf7d0-d297-40cb-9a7a-257305e1ad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FF0DE2-2D24-4678-89A5-71D53BDE7E9C}">
  <ds:schemaRefs>
    <ds:schemaRef ds:uri="http://schemas.microsoft.com/office/2006/metadata/properties"/>
    <ds:schemaRef ds:uri="http://schemas.microsoft.com/office/infopath/2007/PartnerControls"/>
    <ds:schemaRef ds:uri="e53bf7d0-d297-40cb-9a7a-257305e1ad71"/>
    <ds:schemaRef ds:uri="2b613381-06f1-41c7-88e6-b2f70caac7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Table_S4a</vt:lpstr>
      <vt:lpstr>Table_S4b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Shumaila Sayyab</dc:creator>
  <cp:keywords/>
  <dc:description/>
  <cp:lastModifiedBy>Shumaila Sayyab</cp:lastModifiedBy>
  <cp:revision/>
  <dcterms:created xsi:type="dcterms:W3CDTF">2022-02-18T12:44:44Z</dcterms:created>
  <dcterms:modified xsi:type="dcterms:W3CDTF">2022-07-01T08:45:52Z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0x0101004F11B68E91853C428F83BC5078144335</vt:lpwstr>
  </property>
  <property fmtid="{D5CDD505-2E9C-101B-9397-08002B2CF9AE}" pid="3" name="MediaServiceImageTags">
    <vt:lpwstr/>
  </property>
</Properties>
</file>