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omments2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/>
  <mc:AlternateContent xmlns:mc="http://schemas.openxmlformats.org/markup-compatibility/2006">
    <mc:Choice Requires="x15">
      <x15ac:absPath xmlns:x15ac="http://schemas.microsoft.com/office/spreadsheetml/2010/11/ac" url="https://wageningenur4-my.sharepoint.com/personal/herman_vaneck_wur_nl/Documents/! MY PROJECTS/Johan Willemsen/hoofdstuk 2 - karteren knolvorm/Esther vd Knaap/submit to PlBiotechJ/"/>
    </mc:Choice>
  </mc:AlternateContent>
  <xr:revisionPtr revIDLastSave="389" documentId="11_E3348769B1EDBFE62485E7398DCCFE63A40AE439" xr6:coauthVersionLast="46" xr6:coauthVersionMax="46" xr10:uidLastSave="{BF77F283-7E3D-49FE-9405-C2B8031AE723}"/>
  <bookViews>
    <workbookView xWindow="-108" yWindow="-108" windowWidth="23256" windowHeight="12576" activeTab="1" xr2:uid="{00000000-000D-0000-FFFF-FFFF00000000}"/>
  </bookViews>
  <sheets>
    <sheet name="variant calls allele dosage" sheetId="1" r:id="rId1"/>
    <sheet name="haplotypes REF ALT" sheetId="3" r:id="rId2"/>
    <sheet name="haplotypes MAJOR  MINOR" sheetId="4" r:id="rId3"/>
    <sheet name="GWAS" sheetId="5" r:id="rId4"/>
    <sheet name="variety haplotypes" sheetId="6" r:id="rId5"/>
    <sheet name="PHENOTYPE" sheetId="7" r:id="rId6"/>
    <sheet name="Sheet1" sheetId="8" r:id="rId7"/>
  </sheets>
  <definedNames>
    <definedName name="_xlnm._FilterDatabase" localSheetId="3" hidden="1">GWAS!$A$1:$H$1</definedName>
    <definedName name="_xlnm._FilterDatabase" localSheetId="2" hidden="1">'haplotypes MAJOR  MINOR'!$B$9:$AU$9</definedName>
    <definedName name="_xlnm._FilterDatabase" localSheetId="1" hidden="1">'haplotypes REF ALT'!$A$6:$AU$6</definedName>
    <definedName name="_xlnm._FilterDatabase" localSheetId="5" hidden="1">PHENOTYPE!$A$1:$E$138</definedName>
    <definedName name="_xlnm._FilterDatabase" localSheetId="6" hidden="1">Sheet1!$A$1:$D$1</definedName>
    <definedName name="_xlnm._FilterDatabase" localSheetId="4" hidden="1">'variety haplotypes'!$A$4:$AP$552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" i="5" l="1"/>
  <c r="G4" i="5"/>
  <c r="G5" i="5"/>
  <c r="G6" i="5"/>
  <c r="G7" i="5"/>
  <c r="G8" i="5"/>
  <c r="G9" i="5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2" i="5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" i="1"/>
  <c r="E4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B5" i="1"/>
  <c r="B4" i="1"/>
  <c r="B44" i="1" l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" i="4" l="1"/>
  <c r="C19" i="3" l="1"/>
  <c r="B10" i="3" s="1"/>
  <c r="B17" i="3" l="1"/>
  <c r="B13" i="3"/>
  <c r="B7" i="3"/>
  <c r="B18" i="3"/>
  <c r="B12" i="3"/>
  <c r="B14" i="3"/>
  <c r="B15" i="3"/>
  <c r="B16" i="3"/>
  <c r="B8" i="3"/>
  <c r="B9" i="3"/>
  <c r="W3" i="3"/>
  <c r="X3" i="3" s="1"/>
  <c r="Y3" i="3" s="1"/>
  <c r="AA3" i="3" s="1"/>
  <c r="AB3" i="3" s="1"/>
  <c r="AE3" i="3" s="1"/>
  <c r="AG3" i="3" s="1"/>
  <c r="AH3" i="3" s="1"/>
  <c r="AI3" i="3" s="1"/>
  <c r="AJ3" i="3" s="1"/>
  <c r="AK3" i="3" s="1"/>
  <c r="AL3" i="3" s="1"/>
  <c r="AM3" i="3" s="1"/>
  <c r="AN3" i="3" s="1"/>
  <c r="AO3" i="3" s="1"/>
  <c r="AP3" i="3" s="1"/>
  <c r="AQ3" i="3" s="1"/>
  <c r="AR3" i="3" s="1"/>
  <c r="AS3" i="3" s="1"/>
  <c r="AT3" i="3" s="1"/>
  <c r="AU3" i="3" s="1"/>
  <c r="E3" i="3"/>
  <c r="D3" i="3" s="1"/>
  <c r="B11" i="3" l="1"/>
  <c r="B19" i="3"/>
  <c r="H5" i="5"/>
  <c r="H13" i="5"/>
  <c r="H21" i="5"/>
  <c r="H22" i="5"/>
  <c r="H28" i="5"/>
  <c r="H8" i="5"/>
  <c r="H6" i="5"/>
  <c r="H9" i="5"/>
  <c r="H18" i="5"/>
  <c r="H29" i="5"/>
  <c r="H35" i="5"/>
  <c r="H23" i="5"/>
  <c r="H27" i="5"/>
  <c r="H19" i="5"/>
  <c r="H17" i="5"/>
  <c r="H30" i="5"/>
  <c r="H34" i="5"/>
  <c r="H24" i="5"/>
  <c r="H31" i="5"/>
  <c r="H33" i="5"/>
  <c r="H7" i="5"/>
  <c r="H20" i="5"/>
  <c r="H10" i="5"/>
  <c r="H14" i="5"/>
  <c r="H2" i="5"/>
  <c r="H3" i="5"/>
  <c r="H11" i="5"/>
  <c r="H16" i="5"/>
  <c r="H36" i="5"/>
  <c r="H4" i="5"/>
  <c r="H25" i="5"/>
  <c r="H26" i="5"/>
  <c r="H37" i="5"/>
  <c r="H15" i="5"/>
  <c r="H32" i="5"/>
  <c r="H12" i="5"/>
  <c r="D87" i="7"/>
  <c r="D98" i="7"/>
  <c r="D106" i="7"/>
  <c r="D78" i="7"/>
  <c r="D21" i="7"/>
  <c r="D18" i="7"/>
  <c r="D75" i="7"/>
  <c r="D67" i="7"/>
  <c r="D14" i="7"/>
  <c r="D3" i="7"/>
  <c r="D70" i="7"/>
  <c r="D101" i="7"/>
  <c r="D124" i="7"/>
  <c r="D136" i="7"/>
  <c r="D53" i="7"/>
  <c r="D129" i="7"/>
  <c r="D61" i="7"/>
  <c r="D126" i="7"/>
  <c r="D138" i="7"/>
  <c r="D6" i="7"/>
  <c r="D16" i="7"/>
  <c r="D15" i="7"/>
  <c r="D59" i="7"/>
  <c r="D135" i="7"/>
  <c r="D127" i="7"/>
  <c r="D111" i="7"/>
  <c r="D7" i="7"/>
  <c r="D104" i="7"/>
  <c r="D119" i="7"/>
  <c r="D132" i="7"/>
  <c r="D117" i="7"/>
  <c r="D43" i="7"/>
  <c r="D5" i="7"/>
  <c r="D118" i="7"/>
  <c r="D69" i="7"/>
  <c r="D17" i="7"/>
  <c r="D60" i="7"/>
  <c r="D105" i="7"/>
  <c r="D63" i="7"/>
  <c r="D72" i="7"/>
  <c r="D86" i="7"/>
  <c r="D26" i="7"/>
  <c r="D51" i="7"/>
  <c r="D99" i="7"/>
  <c r="D81" i="7"/>
  <c r="D85" i="7"/>
  <c r="D113" i="7"/>
  <c r="D13" i="7"/>
  <c r="D82" i="7"/>
  <c r="D55" i="7"/>
  <c r="D97" i="7"/>
  <c r="D80" i="7"/>
  <c r="D107" i="7"/>
  <c r="D77" i="7"/>
  <c r="D10" i="7"/>
  <c r="D137" i="7"/>
  <c r="D96" i="7"/>
  <c r="D44" i="7"/>
  <c r="D74" i="7"/>
  <c r="D27" i="7"/>
  <c r="D2" i="7"/>
  <c r="D50" i="7"/>
  <c r="D130" i="7"/>
  <c r="D116" i="7"/>
  <c r="D24" i="7"/>
  <c r="D57" i="7"/>
  <c r="D134" i="7"/>
  <c r="D52" i="7"/>
  <c r="D92" i="7"/>
  <c r="D73" i="7"/>
  <c r="D110" i="7"/>
  <c r="D47" i="7"/>
  <c r="D56" i="7"/>
  <c r="D48" i="7"/>
  <c r="D23" i="7"/>
  <c r="D45" i="7"/>
  <c r="D29" i="7"/>
  <c r="D94" i="7"/>
  <c r="D115" i="7"/>
  <c r="D100" i="7"/>
  <c r="D11" i="7"/>
  <c r="D102" i="7"/>
  <c r="D30" i="7"/>
  <c r="D76" i="7"/>
  <c r="C76" i="7"/>
  <c r="C30" i="7"/>
  <c r="C102" i="7"/>
  <c r="C11" i="7"/>
  <c r="C100" i="7"/>
  <c r="C115" i="7"/>
  <c r="C94" i="7"/>
  <c r="C29" i="7"/>
  <c r="C45" i="7"/>
  <c r="C23" i="7"/>
  <c r="C48" i="7"/>
  <c r="C56" i="7"/>
  <c r="C110" i="7"/>
  <c r="C47" i="7"/>
  <c r="C73" i="7"/>
  <c r="C92" i="7"/>
  <c r="C52" i="7"/>
  <c r="C134" i="7"/>
  <c r="C57" i="7"/>
  <c r="C24" i="7"/>
  <c r="C116" i="7"/>
  <c r="C130" i="7"/>
  <c r="C50" i="7"/>
  <c r="C2" i="7"/>
  <c r="C27" i="7"/>
  <c r="C74" i="7"/>
  <c r="C44" i="7"/>
  <c r="C96" i="7"/>
  <c r="C137" i="7"/>
  <c r="C10" i="7"/>
  <c r="C77" i="7"/>
  <c r="C107" i="7"/>
  <c r="C80" i="7"/>
  <c r="C97" i="7"/>
  <c r="C55" i="7"/>
  <c r="C82" i="7"/>
  <c r="C13" i="7"/>
  <c r="C113" i="7"/>
  <c r="C85" i="7"/>
  <c r="C81" i="7"/>
  <c r="C99" i="7"/>
  <c r="C51" i="7"/>
  <c r="C26" i="7"/>
  <c r="C86" i="7"/>
  <c r="C72" i="7"/>
  <c r="C63" i="7"/>
  <c r="C105" i="7"/>
  <c r="C60" i="7"/>
  <c r="C17" i="7"/>
  <c r="C69" i="7"/>
  <c r="C118" i="7"/>
  <c r="C5" i="7"/>
  <c r="C43" i="7"/>
  <c r="C117" i="7"/>
  <c r="C132" i="7"/>
  <c r="C119" i="7"/>
  <c r="C104" i="7"/>
  <c r="C7" i="7"/>
  <c r="C111" i="7"/>
  <c r="C127" i="7"/>
  <c r="C135" i="7"/>
  <c r="C59" i="7"/>
  <c r="C15" i="7"/>
  <c r="C16" i="7"/>
  <c r="C6" i="7"/>
  <c r="C138" i="7"/>
  <c r="C61" i="7"/>
  <c r="C129" i="7"/>
  <c r="C53" i="7"/>
  <c r="C136" i="7"/>
  <c r="C124" i="7"/>
  <c r="C101" i="7"/>
  <c r="C70" i="7"/>
  <c r="C3" i="7"/>
  <c r="C14" i="7"/>
  <c r="C67" i="7"/>
  <c r="C75" i="7"/>
  <c r="C18" i="7"/>
  <c r="C21" i="7"/>
  <c r="C78" i="7"/>
  <c r="C106" i="7"/>
  <c r="C66" i="7"/>
  <c r="C4" i="7"/>
  <c r="C8" i="7"/>
  <c r="C9" i="7"/>
  <c r="C12" i="7"/>
  <c r="C19" i="7"/>
  <c r="C20" i="7"/>
  <c r="C22" i="7"/>
  <c r="C25" i="7"/>
  <c r="C28" i="7"/>
  <c r="C31" i="7"/>
  <c r="C32" i="7"/>
  <c r="C33" i="7"/>
  <c r="C34" i="7"/>
  <c r="C35" i="7"/>
  <c r="C36" i="7"/>
  <c r="C37" i="7"/>
  <c r="C38" i="7"/>
  <c r="C39" i="7"/>
  <c r="C40" i="7"/>
  <c r="C41" i="7"/>
  <c r="C42" i="7"/>
  <c r="C46" i="7"/>
  <c r="C49" i="7"/>
  <c r="C54" i="7"/>
  <c r="C58" i="7"/>
  <c r="C62" i="7"/>
  <c r="C64" i="7"/>
  <c r="C65" i="7"/>
  <c r="C68" i="7"/>
  <c r="C71" i="7"/>
  <c r="C79" i="7"/>
  <c r="C83" i="7"/>
  <c r="C84" i="7"/>
  <c r="C87" i="7"/>
  <c r="C88" i="7"/>
  <c r="C89" i="7"/>
  <c r="C90" i="7"/>
  <c r="C91" i="7"/>
  <c r="C93" i="7"/>
  <c r="C95" i="7"/>
  <c r="C98" i="7"/>
  <c r="C103" i="7"/>
  <c r="C108" i="7"/>
  <c r="C109" i="7"/>
  <c r="C112" i="7"/>
  <c r="C114" i="7"/>
  <c r="C121" i="7"/>
  <c r="C122" i="7"/>
  <c r="C123" i="7"/>
  <c r="C125" i="7"/>
  <c r="C126" i="7"/>
  <c r="C128" i="7"/>
  <c r="C133" i="7"/>
  <c r="D20" i="7"/>
  <c r="D71" i="7"/>
  <c r="D95" i="7"/>
  <c r="D109" i="7"/>
  <c r="D125" i="7"/>
  <c r="C120" i="7"/>
  <c r="D120" i="7"/>
  <c r="AU7" i="4"/>
  <c r="AU8" i="4" s="1"/>
  <c r="AT7" i="4"/>
  <c r="AS7" i="4"/>
  <c r="AR7" i="4"/>
  <c r="AR8" i="4" s="1"/>
  <c r="AQ7" i="4"/>
  <c r="AP7" i="4"/>
  <c r="AP8" i="4" s="1"/>
  <c r="AO7" i="4"/>
  <c r="AO8" i="4" s="1"/>
  <c r="AN7" i="4"/>
  <c r="AM7" i="4"/>
  <c r="AM8" i="4" s="1"/>
  <c r="AL7" i="4"/>
  <c r="AK7" i="4"/>
  <c r="AJ7" i="4"/>
  <c r="AI7" i="4"/>
  <c r="AI8" i="4" s="1"/>
  <c r="AH7" i="4"/>
  <c r="AG7" i="4"/>
  <c r="AF7" i="4"/>
  <c r="AE7" i="4"/>
  <c r="AD7" i="4"/>
  <c r="AD8" i="4" s="1"/>
  <c r="AC7" i="4"/>
  <c r="AC8" i="4" s="1"/>
  <c r="AB7" i="4"/>
  <c r="AA7" i="4"/>
  <c r="AA8" i="4" s="1"/>
  <c r="Z7" i="4"/>
  <c r="Y7" i="4"/>
  <c r="X7" i="4"/>
  <c r="W7" i="4"/>
  <c r="W8" i="4" s="1"/>
  <c r="V7" i="4"/>
  <c r="U7" i="4"/>
  <c r="U8" i="4" s="1"/>
  <c r="T7" i="4"/>
  <c r="S7" i="4"/>
  <c r="R7" i="4"/>
  <c r="R8" i="4" s="1"/>
  <c r="Q7" i="4"/>
  <c r="P7" i="4"/>
  <c r="O7" i="4"/>
  <c r="N7" i="4"/>
  <c r="M7" i="4"/>
  <c r="L7" i="4"/>
  <c r="K7" i="4"/>
  <c r="K8" i="4" s="1"/>
  <c r="J7" i="4"/>
  <c r="J8" i="4" s="1"/>
  <c r="I7" i="4"/>
  <c r="H7" i="4"/>
  <c r="AT8" i="4"/>
  <c r="AS8" i="4"/>
  <c r="AQ8" i="4"/>
  <c r="AN8" i="4"/>
  <c r="AL8" i="4"/>
  <c r="AK8" i="4"/>
  <c r="AJ8" i="4"/>
  <c r="AH8" i="4"/>
  <c r="AG8" i="4"/>
  <c r="AF8" i="4"/>
  <c r="AE8" i="4"/>
  <c r="AB8" i="4"/>
  <c r="Z8" i="4"/>
  <c r="Y8" i="4"/>
  <c r="X8" i="4"/>
  <c r="V8" i="4"/>
  <c r="T8" i="4"/>
  <c r="S8" i="4"/>
  <c r="Q8" i="4"/>
  <c r="P8" i="4"/>
  <c r="O8" i="4"/>
  <c r="N8" i="4"/>
  <c r="M8" i="4"/>
  <c r="L8" i="4"/>
  <c r="I8" i="4"/>
  <c r="H8" i="4"/>
  <c r="G8" i="4"/>
  <c r="B20" i="3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tc={D7FBD8F7-3E09-49D3-8FB8-791928EEEF0A}</author>
  </authors>
  <commentList>
    <comment ref="DG35" authorId="0" shapeId="0" xr:uid="{D7FBD8F7-3E09-49D3-8FB8-791928EEEF0A}">
      <text>
        <t>[Threaded comment]
Your version of Excel allows you to read this threaded comment; however, any edits to it will get removed if the file is opened in a newer version of Excel. Learn more: https://go.microsoft.com/fwlink/?linkid=870924
Comment:
    rare variant is bona fide and not a sequencing error, because the progenitor clone descends from S. vernei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GenStat</author>
  </authors>
  <commentList>
    <comment ref="H1" authorId="0" shapeId="0" xr:uid="{00000000-0006-0000-0700-000001000000}">
      <text>
        <r>
          <rPr>
            <sz val="8"/>
            <color indexed="81"/>
            <rFont val="Tahoma"/>
            <family val="2"/>
          </rPr>
          <t>!T(P80001,P80002,P80003,P80004,P80005,P80006,P80007,P80008,P80009,P80010,P80011,P80012,P80013,P80014,P80015,P80016,P80018,P80019,P80020,P80021,P80022,P80024,P80025,P80026,P80027,P80028,P80029,P80030,P80031,P80032,P80033,P80034,P80035,P80036,P80037,P80038,P80039,P80040,P80041,P80042,P80043,P80044,P80045,P80046,P80047,P80048,P80049,P80050,P80051,P80052,P80053,P80054,P80055,P80056,P80057,P80058,P80059,P80060,P80061,P80062,P80063,P80064,P80065,P80066,P80067,P80068,P80069,P80070,P80072,P80073,P80074,P80075,P80076,P80077,P80078,P80079,P80080,P80081,P80082,P80083,P80084,P80085,P80086,P80087,P80088,P80089,P80090,P80092,P80093,P80094,P80095,P80096,P80097,P80098,P80099,P80100,P80101,P80102,P80104,P80105,P80106,P80107,P80108,P80109,P80110,P80111,P80112,P80113,P80114,P80115,P80116,P80117,P80118,P80119,P80120,P80121,P80122,P80123,P80124,P80125,P80126,P80127,P80128,P80129,P80130,P80131,P80132,P80133,P80134,P80135,P80136,P80137,P80138,P80139,P80140,P80141,P80142,P80143,P80144,P80145,P80146,P80147,P80149,P80150,P80151,P80152,P80153,P80155,P80157,P80158,P80159,P80160,P80161,P80162,P80163,P80164,P80165,P80166,P80167,P80168,P80169,P80170,P80171,P80172,P80173,P80174,P80175,P80176,P80177,P80178,P80179,P80180,P80181,P80182,P80183,P80184,P80185,P80186,P80187,P80188,P80189,P80190,P80191,P80192,P80193,P80194,P80196,P80197,P80198,P80199,P80200,P80201,P80202,P80203,P80204,P80205,P80206,P80207,P80208,P80209,P80210,P80211,P80212,P80213,P80214,P80215,P80216,P80217,P80218,P80219,P80220,P80221,P80222,P80223,P80224,P80226,P80227,P80228,P80229,P80230,P80231,P80232,P80233,P80234,P80235,P8B119)</t>
        </r>
      </text>
    </comment>
  </commentList>
</comments>
</file>

<file path=xl/sharedStrings.xml><?xml version="1.0" encoding="utf-8"?>
<sst xmlns="http://schemas.openxmlformats.org/spreadsheetml/2006/main" count="5369" uniqueCount="1646">
  <si>
    <t>MOZART</t>
  </si>
  <si>
    <t>SATURNA</t>
  </si>
  <si>
    <t>MERCURY</t>
  </si>
  <si>
    <t>IDAROSE</t>
  </si>
  <si>
    <t>TAURUS</t>
  </si>
  <si>
    <t>SIRTEMA</t>
  </si>
  <si>
    <t>CMK2007042003</t>
  </si>
  <si>
    <t>AVENANCE</t>
  </si>
  <si>
    <t>VE71105</t>
  </si>
  <si>
    <t>USDA9656</t>
  </si>
  <si>
    <t>CMK2008622009</t>
  </si>
  <si>
    <t>MEMPHIS</t>
  </si>
  <si>
    <t>SUMMERDELIGHT</t>
  </si>
  <si>
    <t>OSIRA</t>
  </si>
  <si>
    <t>MOZARTXSYLVANA</t>
  </si>
  <si>
    <t>CLEARWATERRUSSET</t>
  </si>
  <si>
    <t>AM783736</t>
  </si>
  <si>
    <t>FELSINA</t>
  </si>
  <si>
    <t>CMK2008073010</t>
  </si>
  <si>
    <t>GLORIA</t>
  </si>
  <si>
    <t>OPAL</t>
  </si>
  <si>
    <t>KARDAL</t>
  </si>
  <si>
    <t>CRISPS4ALL</t>
  </si>
  <si>
    <t>KENNEBEC</t>
  </si>
  <si>
    <t>AM783787</t>
  </si>
  <si>
    <t>MARADONNA</t>
  </si>
  <si>
    <t>VE7445</t>
  </si>
  <si>
    <t>LEONARDO</t>
  </si>
  <si>
    <t>CUPIDO</t>
  </si>
  <si>
    <t>VE8228</t>
  </si>
  <si>
    <t>AVAYA</t>
  </si>
  <si>
    <t>FLORIJN</t>
  </si>
  <si>
    <t>KARIDA</t>
  </si>
  <si>
    <t>MUSTANG</t>
  </si>
  <si>
    <t>CMK2002062033</t>
  </si>
  <si>
    <t>DINKY</t>
  </si>
  <si>
    <t>KARDENT</t>
  </si>
  <si>
    <t>FESTIEN</t>
  </si>
  <si>
    <t>HENRIETTE</t>
  </si>
  <si>
    <t>ATLANTIC</t>
  </si>
  <si>
    <t>MARISPIPER</t>
  </si>
  <si>
    <t>BELLAROSA</t>
  </si>
  <si>
    <t>VICTORIA</t>
  </si>
  <si>
    <t>KANJER</t>
  </si>
  <si>
    <t>AVARNA</t>
  </si>
  <si>
    <t>JURATA</t>
  </si>
  <si>
    <t>AMANDA</t>
  </si>
  <si>
    <t>CHALLENGER</t>
  </si>
  <si>
    <t>MPI19268</t>
  </si>
  <si>
    <t>FABULA</t>
  </si>
  <si>
    <t>EVEREST</t>
  </si>
  <si>
    <t>MELODYXSYLVANA</t>
  </si>
  <si>
    <t>LATONA</t>
  </si>
  <si>
    <t>PIKE</t>
  </si>
  <si>
    <t>CMK2008035009</t>
  </si>
  <si>
    <t>CMK2009630001</t>
  </si>
  <si>
    <t>W7222496</t>
  </si>
  <si>
    <t>JAERLA</t>
  </si>
  <si>
    <t>CARA</t>
  </si>
  <si>
    <t>KARTEL</t>
  </si>
  <si>
    <t>XANTIA</t>
  </si>
  <si>
    <t>REDSCARLETT</t>
  </si>
  <si>
    <t>PANTHER</t>
  </si>
  <si>
    <t>ORCHESTRA</t>
  </si>
  <si>
    <t>HERMES</t>
  </si>
  <si>
    <t>MARISPEER</t>
  </si>
  <si>
    <t>DAISY</t>
  </si>
  <si>
    <t>ALLURE</t>
  </si>
  <si>
    <t>EUROBRAVO</t>
  </si>
  <si>
    <t>AVANO</t>
  </si>
  <si>
    <t>NICOLA</t>
  </si>
  <si>
    <t>KONDOR</t>
  </si>
  <si>
    <t>HANSA</t>
  </si>
  <si>
    <t>DOLCEVITA</t>
  </si>
  <si>
    <t>MESSINA</t>
  </si>
  <si>
    <t>CMK1990331163</t>
  </si>
  <si>
    <t>MARABEL</t>
  </si>
  <si>
    <t>ROCK</t>
  </si>
  <si>
    <t>UNKNOWN</t>
  </si>
  <si>
    <t>AGATA</t>
  </si>
  <si>
    <t>FONTANE</t>
  </si>
  <si>
    <t>AROMATA</t>
  </si>
  <si>
    <t>VERDI</t>
  </si>
  <si>
    <t>BELLINIXSYLVANA</t>
  </si>
  <si>
    <t>ANNABELLE</t>
  </si>
  <si>
    <t>MONDIAL</t>
  </si>
  <si>
    <t>CMK1997007004</t>
  </si>
  <si>
    <t>BILDTSTAR</t>
  </si>
  <si>
    <t>MONALISA</t>
  </si>
  <si>
    <t>VANGOGH</t>
  </si>
  <si>
    <t>CARRERA</t>
  </si>
  <si>
    <t>LABADIA</t>
  </si>
  <si>
    <t>CARDINAL</t>
  </si>
  <si>
    <t>VK69491</t>
  </si>
  <si>
    <t>LADYFELICIA</t>
  </si>
  <si>
    <t>CANDELLA</t>
  </si>
  <si>
    <t>LADYANNA</t>
  </si>
  <si>
    <t>EHUD</t>
  </si>
  <si>
    <t>MONDIALXFELSINA</t>
  </si>
  <si>
    <t>SYMFONIA</t>
  </si>
  <si>
    <t>ALTURAS</t>
  </si>
  <si>
    <t>MARA</t>
  </si>
  <si>
    <t>AM6642</t>
  </si>
  <si>
    <t>ALTUS</t>
  </si>
  <si>
    <t>PK8720413</t>
  </si>
  <si>
    <t>AM783704</t>
  </si>
  <si>
    <t>HOMEGUARD</t>
  </si>
  <si>
    <t>BOLESTA</t>
  </si>
  <si>
    <t>LADYJO</t>
  </si>
  <si>
    <t>KARNICO</t>
  </si>
  <si>
    <t>ASTARTE</t>
  </si>
  <si>
    <t>KARUVA</t>
  </si>
  <si>
    <t>VECTRA</t>
  </si>
  <si>
    <t>ROYAL</t>
  </si>
  <si>
    <t>OMEGA</t>
  </si>
  <si>
    <t>VTN62333</t>
  </si>
  <si>
    <t>MELODY</t>
  </si>
  <si>
    <t>VALIANT</t>
  </si>
  <si>
    <t>SAGITTA</t>
  </si>
  <si>
    <t>RUMBA</t>
  </si>
  <si>
    <t>REDSTAR</t>
  </si>
  <si>
    <t>IVORYRUSSET</t>
  </si>
  <si>
    <t>CMK2008071009</t>
  </si>
  <si>
    <t>CMK2005062026</t>
  </si>
  <si>
    <t>SIFRA</t>
  </si>
  <si>
    <t>CAESAR</t>
  </si>
  <si>
    <t>MORENE</t>
  </si>
  <si>
    <t>CMK2006070005</t>
  </si>
  <si>
    <t>CANBERRA</t>
  </si>
  <si>
    <t>STABILO</t>
  </si>
  <si>
    <t>CRISPER</t>
  </si>
  <si>
    <t>RUSSETBURBANK</t>
  </si>
  <si>
    <t>MONDEO</t>
  </si>
  <si>
    <t>LADYAMELIA</t>
  </si>
  <si>
    <t>SPUNTA</t>
  </si>
  <si>
    <t>MIRANDA</t>
  </si>
  <si>
    <t>MUSICA</t>
  </si>
  <si>
    <t>G/A</t>
  </si>
  <si>
    <t>C/T</t>
  </si>
  <si>
    <t>AAGCAGCAGCAGCAGCA/AAGCAGCAGCAGCAGCAGCA</t>
  </si>
  <si>
    <t>C/G</t>
  </si>
  <si>
    <t>A/T</t>
  </si>
  <si>
    <t>CTAGTAGTAGT/CTAGTAGTAGTAGT</t>
  </si>
  <si>
    <t>TTG/TTA</t>
  </si>
  <si>
    <t>A/C</t>
  </si>
  <si>
    <t>CTTTTAC/CTTTAC</t>
  </si>
  <si>
    <t>G/T</t>
  </si>
  <si>
    <t>T/A</t>
  </si>
  <si>
    <t>T/C</t>
  </si>
  <si>
    <t>ATCACGATGTT/AT</t>
  </si>
  <si>
    <t>A/G</t>
  </si>
  <si>
    <t>haplotypeID</t>
  </si>
  <si>
    <t>occurr</t>
  </si>
  <si>
    <t>snp_78_A_C</t>
  </si>
  <si>
    <t>snp_122_G_A</t>
  </si>
  <si>
    <t>del_138_CTTTTAC_CTTTAC</t>
  </si>
  <si>
    <t>snp_173_G_A</t>
  </si>
  <si>
    <t>snp_206_G_A</t>
  </si>
  <si>
    <t>ins_224_AAGCAGCAGCAGCAGCA_AAGCAGCAGCAGCAGCAGCA</t>
  </si>
  <si>
    <t>snp_241_C_G</t>
  </si>
  <si>
    <t>snp_255_G_A</t>
  </si>
  <si>
    <t>snp_263_C_T</t>
  </si>
  <si>
    <t>snp_281_A_T</t>
  </si>
  <si>
    <t>snp_292_T_C</t>
  </si>
  <si>
    <t>snp_305_A_G</t>
  </si>
  <si>
    <t>snp_320_A_G</t>
  </si>
  <si>
    <t>snp_330_A_G</t>
  </si>
  <si>
    <t>snp_333_C_T</t>
  </si>
  <si>
    <t>ins_376_CTAGTAGTAGT_CTAGTAGTAGTAGT</t>
  </si>
  <si>
    <t>snp_426_G_A</t>
  </si>
  <si>
    <t>del_439_ATCACGATGTT_AT</t>
  </si>
  <si>
    <t>snp_478_G_A</t>
  </si>
  <si>
    <t>snp_491_C_T</t>
  </si>
  <si>
    <t>snp_508_G_A</t>
  </si>
  <si>
    <t>snp_541_C_T</t>
  </si>
  <si>
    <t>snp_665_C_T</t>
  </si>
  <si>
    <t>snp_683_G_T</t>
  </si>
  <si>
    <t>snp_714_G_A</t>
  </si>
  <si>
    <t>snp_742_A_T</t>
  </si>
  <si>
    <t>snp_744_C_T</t>
  </si>
  <si>
    <t>snp_745_TTG_TTA</t>
  </si>
  <si>
    <t>snp_770_T_C</t>
  </si>
  <si>
    <t>snp_800_G_A</t>
  </si>
  <si>
    <t>snp_823_T_A</t>
  </si>
  <si>
    <t>snp_824_A_C</t>
  </si>
  <si>
    <t>snp_871_G_A</t>
  </si>
  <si>
    <t>snp_890_G_A</t>
  </si>
  <si>
    <t>snp_920_T_A</t>
  </si>
  <si>
    <t>snp_953_G_A</t>
  </si>
  <si>
    <t>snp_1034_A_G</t>
  </si>
  <si>
    <t>snp_1143_A_T</t>
  </si>
  <si>
    <t>snp_1193_G_A</t>
  </si>
  <si>
    <t>snp_1202_A_G</t>
  </si>
  <si>
    <t>haplo_1</t>
  </si>
  <si>
    <t>haplo_2</t>
  </si>
  <si>
    <t>haplo_3</t>
  </si>
  <si>
    <t>haplo_4</t>
  </si>
  <si>
    <t>haplo_5</t>
  </si>
  <si>
    <t>haplo_6</t>
  </si>
  <si>
    <t>haplo_7</t>
  </si>
  <si>
    <t>haplo_8</t>
  </si>
  <si>
    <t>haplo_9</t>
  </si>
  <si>
    <t>haplo_10</t>
  </si>
  <si>
    <t>haplo_11</t>
  </si>
  <si>
    <t>haplo_12</t>
  </si>
  <si>
    <t>haplo_13</t>
  </si>
  <si>
    <t>haplo_14</t>
  </si>
  <si>
    <t>haplo_15</t>
  </si>
  <si>
    <t>haplo_16</t>
  </si>
  <si>
    <t>haplo_17</t>
  </si>
  <si>
    <t>haplo_18</t>
  </si>
  <si>
    <t>haplo_19</t>
  </si>
  <si>
    <t>haplo_20</t>
  </si>
  <si>
    <t>haplo_21</t>
  </si>
  <si>
    <t>haplo_22</t>
  </si>
  <si>
    <t>haplo_23</t>
  </si>
  <si>
    <t>haplo_24</t>
  </si>
  <si>
    <t>haplo_25</t>
  </si>
  <si>
    <t>haplo_26</t>
  </si>
  <si>
    <t>haplo_27</t>
  </si>
  <si>
    <t>haplo_28</t>
  </si>
  <si>
    <t>haplo_29</t>
  </si>
  <si>
    <t>haplo_30</t>
  </si>
  <si>
    <t>haplo_31</t>
  </si>
  <si>
    <t>haplo_32</t>
  </si>
  <si>
    <t>haplo_33</t>
  </si>
  <si>
    <t>haplo_34</t>
  </si>
  <si>
    <t>haplo_35</t>
  </si>
  <si>
    <t>haplo_36</t>
  </si>
  <si>
    <t>haplo_37</t>
  </si>
  <si>
    <t>haplo_38</t>
  </si>
  <si>
    <t>haplo_39</t>
  </si>
  <si>
    <t>haplo_40</t>
  </si>
  <si>
    <t>haplo_41</t>
  </si>
  <si>
    <t>haplo_42</t>
  </si>
  <si>
    <t>haplo_43</t>
  </si>
  <si>
    <t>haplo_44</t>
  </si>
  <si>
    <t>haplo_45</t>
  </si>
  <si>
    <t>haplo_46</t>
  </si>
  <si>
    <t>haplo_47</t>
  </si>
  <si>
    <t>haplo_48</t>
  </si>
  <si>
    <t>haplo_49</t>
  </si>
  <si>
    <t>haplo_50</t>
  </si>
  <si>
    <t>haplo_51</t>
  </si>
  <si>
    <t>haplo_52</t>
  </si>
  <si>
    <t>haplo_53</t>
  </si>
  <si>
    <t>haplo_54</t>
  </si>
  <si>
    <t>haplo_55</t>
  </si>
  <si>
    <t>haplo_56</t>
  </si>
  <si>
    <t>haplo_57</t>
  </si>
  <si>
    <t>haplo_58</t>
  </si>
  <si>
    <t>haplo_59</t>
  </si>
  <si>
    <t>haplo_60</t>
  </si>
  <si>
    <t>haplo_61</t>
  </si>
  <si>
    <t>haplo_62</t>
  </si>
  <si>
    <t>haplo_63</t>
  </si>
  <si>
    <t>haplo_64</t>
  </si>
  <si>
    <t>haplo_65</t>
  </si>
  <si>
    <t>haplo_66</t>
  </si>
  <si>
    <t>haplo_67</t>
  </si>
  <si>
    <t>haplo_68</t>
  </si>
  <si>
    <t>haplo_69</t>
  </si>
  <si>
    <t>haplo_70</t>
  </si>
  <si>
    <t>haplo_71</t>
  </si>
  <si>
    <t>haplo_72</t>
  </si>
  <si>
    <t>haplo_73</t>
  </si>
  <si>
    <t>haplo_74</t>
  </si>
  <si>
    <t>haplo_75</t>
  </si>
  <si>
    <t>haplo_76</t>
  </si>
  <si>
    <t>haplo_77</t>
  </si>
  <si>
    <t>haplo_78</t>
  </si>
  <si>
    <t>haplo_79</t>
  </si>
  <si>
    <t>haplo_80</t>
  </si>
  <si>
    <t>haplo_81</t>
  </si>
  <si>
    <t>haplo_82</t>
  </si>
  <si>
    <t>haplo_83</t>
  </si>
  <si>
    <t>haplo_84</t>
  </si>
  <si>
    <t>haplo_85</t>
  </si>
  <si>
    <t>haplo_86</t>
  </si>
  <si>
    <t>haplo_87</t>
  </si>
  <si>
    <t>haplo_88</t>
  </si>
  <si>
    <t>haplo_89</t>
  </si>
  <si>
    <t>haplo_90</t>
  </si>
  <si>
    <t>haplo_91</t>
  </si>
  <si>
    <t>haplo_92</t>
  </si>
  <si>
    <t>SNP</t>
  </si>
  <si>
    <t>DEL</t>
  </si>
  <si>
    <t>INS</t>
  </si>
  <si>
    <t>conv</t>
  </si>
  <si>
    <t>Allele count</t>
  </si>
  <si>
    <t>allele frequency</t>
  </si>
  <si>
    <t>#alt</t>
  </si>
  <si>
    <t>freq</t>
  </si>
  <si>
    <t>qval</t>
  </si>
  <si>
    <t>snp_78</t>
  </si>
  <si>
    <t>snp_122</t>
  </si>
  <si>
    <t>del_138</t>
  </si>
  <si>
    <t>snp_173</t>
  </si>
  <si>
    <t>snp_206</t>
  </si>
  <si>
    <t>ins_224</t>
  </si>
  <si>
    <t>snp_241</t>
  </si>
  <si>
    <t>snp_255</t>
  </si>
  <si>
    <t>snp_263</t>
  </si>
  <si>
    <t>snp_281</t>
  </si>
  <si>
    <t>snp_292</t>
  </si>
  <si>
    <t>snp_305</t>
  </si>
  <si>
    <t>snp_320</t>
  </si>
  <si>
    <t>snp_330</t>
  </si>
  <si>
    <t>snp_333</t>
  </si>
  <si>
    <t>ins_376</t>
  </si>
  <si>
    <t>snp_426</t>
  </si>
  <si>
    <t>del_439</t>
  </si>
  <si>
    <t>snp_478</t>
  </si>
  <si>
    <t>snp_508</t>
  </si>
  <si>
    <t>snp_683</t>
  </si>
  <si>
    <t>snp_714</t>
  </si>
  <si>
    <t>snp_742</t>
  </si>
  <si>
    <t>snp_744</t>
  </si>
  <si>
    <t>snp_745</t>
  </si>
  <si>
    <t>snp_770</t>
  </si>
  <si>
    <t>snp_800</t>
  </si>
  <si>
    <t>snp_823</t>
  </si>
  <si>
    <t>snp_824</t>
  </si>
  <si>
    <t>snp_871</t>
  </si>
  <si>
    <t>snp_890</t>
  </si>
  <si>
    <t>snp_953</t>
  </si>
  <si>
    <t>snp_1034</t>
  </si>
  <si>
    <t>snp_1143</t>
  </si>
  <si>
    <t>snp_1193</t>
  </si>
  <si>
    <t>snp_1202</t>
  </si>
  <si>
    <t>Ras (N=137)</t>
  </si>
  <si>
    <t>L</t>
  </si>
  <si>
    <t>R</t>
  </si>
  <si>
    <t>RLL_41</t>
  </si>
  <si>
    <t>RLL_65</t>
  </si>
  <si>
    <t>RLLL</t>
  </si>
  <si>
    <t>LLL_55</t>
  </si>
  <si>
    <t>LLL_79</t>
  </si>
  <si>
    <t>LL_9_21</t>
  </si>
  <si>
    <t>LL_9_36</t>
  </si>
  <si>
    <t>LLLL</t>
  </si>
  <si>
    <t>RRR_22</t>
  </si>
  <si>
    <t>RRL_52</t>
  </si>
  <si>
    <t>RR_60_21</t>
  </si>
  <si>
    <t>R_87_47_21</t>
  </si>
  <si>
    <t>RL_74_49</t>
  </si>
  <si>
    <t>RR_25_18</t>
  </si>
  <si>
    <t>RLL_76</t>
  </si>
  <si>
    <t>RRLL</t>
  </si>
  <si>
    <t>RL_58_34</t>
  </si>
  <si>
    <t>RLL_22</t>
  </si>
  <si>
    <t>RLL_15</t>
  </si>
  <si>
    <t>RLL_14</t>
  </si>
  <si>
    <t>RLL_64</t>
  </si>
  <si>
    <t>LL_55_3</t>
  </si>
  <si>
    <t>RL_53_51</t>
  </si>
  <si>
    <t>LL_85_70</t>
  </si>
  <si>
    <t>RLL_12</t>
  </si>
  <si>
    <t>RLL_32</t>
  </si>
  <si>
    <t>L_61_55_42</t>
  </si>
  <si>
    <t>L_27_24_2</t>
  </si>
  <si>
    <t>RLL_77</t>
  </si>
  <si>
    <t>RLL_73</t>
  </si>
  <si>
    <t>RL_31_23</t>
  </si>
  <si>
    <t>RLL_89</t>
  </si>
  <si>
    <t>RLL_28</t>
  </si>
  <si>
    <t>RL_35_31</t>
  </si>
  <si>
    <t>_84_80_8_66</t>
  </si>
  <si>
    <t>RRL_1</t>
  </si>
  <si>
    <t>RLL_7</t>
  </si>
  <si>
    <t>RRL_21</t>
  </si>
  <si>
    <t>RLL_18</t>
  </si>
  <si>
    <t>RLL_90</t>
  </si>
  <si>
    <t>L_88_75_48</t>
  </si>
  <si>
    <t>RL_72_69</t>
  </si>
  <si>
    <t>RLL_44</t>
  </si>
  <si>
    <t>LL_83_64</t>
  </si>
  <si>
    <t>RRL_86</t>
  </si>
  <si>
    <t>RLL_58</t>
  </si>
  <si>
    <t>RLL_39</t>
  </si>
  <si>
    <t>LL_9_89</t>
  </si>
  <si>
    <t>RL_6_55</t>
  </si>
  <si>
    <t>RLL_13</t>
  </si>
  <si>
    <t>RLL_40</t>
  </si>
  <si>
    <t>RLL_5</t>
  </si>
  <si>
    <t>RLL_78</t>
  </si>
  <si>
    <t>RL_45_4</t>
  </si>
  <si>
    <t>RL_43_26</t>
  </si>
  <si>
    <t>RR_65_22</t>
  </si>
  <si>
    <t>RLL_16</t>
  </si>
  <si>
    <t>RLL_62</t>
  </si>
  <si>
    <t>LL_63_41</t>
  </si>
  <si>
    <t>LLL_10</t>
  </si>
  <si>
    <t>RL_6_38</t>
  </si>
  <si>
    <t>RL_92_65</t>
  </si>
  <si>
    <t>RLL_4</t>
  </si>
  <si>
    <t>RRL_50</t>
  </si>
  <si>
    <t>RLL_67</t>
  </si>
  <si>
    <t>RRL_12</t>
  </si>
  <si>
    <t>LL_81_55</t>
  </si>
  <si>
    <t>LLL_19</t>
  </si>
  <si>
    <t>RRL_33</t>
  </si>
  <si>
    <t>LL_56_17</t>
  </si>
  <si>
    <t>RLL_57</t>
  </si>
  <si>
    <t>LL_91_9</t>
  </si>
  <si>
    <t>genotype</t>
  </si>
  <si>
    <t>P8code!</t>
  </si>
  <si>
    <t>Shape</t>
  </si>
  <si>
    <t>P80235</t>
  </si>
  <si>
    <t>Ratte</t>
  </si>
  <si>
    <t>P80050</t>
  </si>
  <si>
    <t>Cherie</t>
  </si>
  <si>
    <t>P80226</t>
  </si>
  <si>
    <t>Pink Firr Apple</t>
  </si>
  <si>
    <t>P80177</t>
  </si>
  <si>
    <t>Santana</t>
  </si>
  <si>
    <t>P80185</t>
  </si>
  <si>
    <t>Spunta</t>
  </si>
  <si>
    <t>P80040</t>
  </si>
  <si>
    <t>Belle De Fontenay</t>
  </si>
  <si>
    <t>P80062</t>
  </si>
  <si>
    <t>Ditta</t>
  </si>
  <si>
    <t>P80200</t>
  </si>
  <si>
    <t>Umatilla Russet</t>
  </si>
  <si>
    <t>P80080</t>
  </si>
  <si>
    <t>Exquisa</t>
  </si>
  <si>
    <t>P80147</t>
  </si>
  <si>
    <t>Nicola</t>
  </si>
  <si>
    <t>P80232</t>
  </si>
  <si>
    <t>Vitelotte Noir</t>
  </si>
  <si>
    <t>P80175</t>
  </si>
  <si>
    <t>Russet Burbank</t>
  </si>
  <si>
    <t>P80146</t>
  </si>
  <si>
    <t>Myatt'S Ashleaf</t>
  </si>
  <si>
    <t>P80190</t>
  </si>
  <si>
    <t>Timate</t>
  </si>
  <si>
    <t>P80117</t>
  </si>
  <si>
    <t>Kepplestone Kidney</t>
  </si>
  <si>
    <t>P80132</t>
  </si>
  <si>
    <t>Liseta</t>
  </si>
  <si>
    <t>P80049</t>
  </si>
  <si>
    <t>Charlotte</t>
  </si>
  <si>
    <t>P80107</t>
  </si>
  <si>
    <t>Inova</t>
  </si>
  <si>
    <t>P80029</t>
  </si>
  <si>
    <t>Arran Pilot</t>
  </si>
  <si>
    <t>P80060</t>
  </si>
  <si>
    <t>Di Vernon</t>
  </si>
  <si>
    <t>P80051</t>
  </si>
  <si>
    <t>Cilena</t>
  </si>
  <si>
    <t>P80143</t>
  </si>
  <si>
    <t>Mondial</t>
  </si>
  <si>
    <t>P80055</t>
  </si>
  <si>
    <t>Craigs Bounty</t>
  </si>
  <si>
    <t>P80183</t>
  </si>
  <si>
    <t>Shepody</t>
  </si>
  <si>
    <t>P80213</t>
  </si>
  <si>
    <t>Voyager</t>
  </si>
  <si>
    <t>P80159</t>
  </si>
  <si>
    <t>Pentland Dell</t>
  </si>
  <si>
    <t>P80176</t>
  </si>
  <si>
    <t>Samba</t>
  </si>
  <si>
    <t>P80230</t>
  </si>
  <si>
    <t>Arielle</t>
  </si>
  <si>
    <t>P80075</t>
  </si>
  <si>
    <t>Elisabeth</t>
  </si>
  <si>
    <t>P80057</t>
  </si>
  <si>
    <t>Daisy</t>
  </si>
  <si>
    <t>P80106</t>
  </si>
  <si>
    <t>Innovator</t>
  </si>
  <si>
    <t>P80041</t>
  </si>
  <si>
    <t>Bellini</t>
  </si>
  <si>
    <t>P80047</t>
  </si>
  <si>
    <t>Caesar</t>
  </si>
  <si>
    <t>P80056</t>
  </si>
  <si>
    <t>Craigs Defiance</t>
  </si>
  <si>
    <t>P80140</t>
  </si>
  <si>
    <t>May Queen</t>
  </si>
  <si>
    <t>P80025</t>
  </si>
  <si>
    <t>Arinda</t>
  </si>
  <si>
    <t>P80073</t>
  </si>
  <si>
    <t>Ehud</t>
  </si>
  <si>
    <t>P80104</t>
  </si>
  <si>
    <t>Impala</t>
  </si>
  <si>
    <t>P80198</t>
  </si>
  <si>
    <t>Ulster Sceptre</t>
  </si>
  <si>
    <t>P80209</t>
  </si>
  <si>
    <t>Virgo</t>
  </si>
  <si>
    <t>P80026</t>
  </si>
  <si>
    <t>Arnova</t>
  </si>
  <si>
    <t>P80094</t>
  </si>
  <si>
    <t>Gloria</t>
  </si>
  <si>
    <t>P80139</t>
  </si>
  <si>
    <t>Markies</t>
  </si>
  <si>
    <t>P80124</t>
  </si>
  <si>
    <t>Lady Christl</t>
  </si>
  <si>
    <t>P80072</t>
  </si>
  <si>
    <t>Eden (2000)</t>
  </si>
  <si>
    <t>P80223</t>
  </si>
  <si>
    <t>Sh83-92-488</t>
  </si>
  <si>
    <t>P80070</t>
  </si>
  <si>
    <t>Early Rose</t>
  </si>
  <si>
    <t>P80099</t>
  </si>
  <si>
    <t>Herald</t>
  </si>
  <si>
    <t>P80033</t>
  </si>
  <si>
    <t>Asterix</t>
  </si>
  <si>
    <t>P80126</t>
  </si>
  <si>
    <t>Lady Olympia</t>
  </si>
  <si>
    <t>P80169</t>
  </si>
  <si>
    <t>Red Scarlett</t>
  </si>
  <si>
    <t>P80217</t>
  </si>
  <si>
    <t>Wilja</t>
  </si>
  <si>
    <t>P80014</t>
  </si>
  <si>
    <t>Almera</t>
  </si>
  <si>
    <t>P80019</t>
  </si>
  <si>
    <t>Amorosa</t>
  </si>
  <si>
    <t>P80166</t>
  </si>
  <si>
    <t>Ramos</t>
  </si>
  <si>
    <t>P80121</t>
  </si>
  <si>
    <t>Kondor</t>
  </si>
  <si>
    <t>P80076</t>
  </si>
  <si>
    <t>Eos</t>
  </si>
  <si>
    <t>P80142</t>
  </si>
  <si>
    <t>Monalisa</t>
  </si>
  <si>
    <t>P80082</t>
  </si>
  <si>
    <t>Felsina</t>
  </si>
  <si>
    <t>P80208</t>
  </si>
  <si>
    <t>Victoria</t>
  </si>
  <si>
    <t>P80008</t>
  </si>
  <si>
    <t>Agria</t>
  </si>
  <si>
    <t>P80031</t>
  </si>
  <si>
    <t>Arrow</t>
  </si>
  <si>
    <t>P80098</t>
  </si>
  <si>
    <t>Hansa</t>
  </si>
  <si>
    <t>P80067</t>
  </si>
  <si>
    <t>Dr Mcintosh</t>
  </si>
  <si>
    <t>P80160</t>
  </si>
  <si>
    <t>Pepo (1919)</t>
  </si>
  <si>
    <t>P80128</t>
  </si>
  <si>
    <t>Laura</t>
  </si>
  <si>
    <t>P80065</t>
  </si>
  <si>
    <t>Dorado</t>
  </si>
  <si>
    <t>P80233</t>
  </si>
  <si>
    <t>Quarta</t>
  </si>
  <si>
    <t>P80118</t>
  </si>
  <si>
    <t>Kerpondy</t>
  </si>
  <si>
    <t>P80210</t>
  </si>
  <si>
    <t>Vivaldi</t>
  </si>
  <si>
    <t>P80095</t>
  </si>
  <si>
    <t>Golden Wonder</t>
  </si>
  <si>
    <t>P80196</t>
  </si>
  <si>
    <t>Ulster Glade</t>
  </si>
  <si>
    <t>P80052</t>
  </si>
  <si>
    <t>Civa</t>
  </si>
  <si>
    <t>P80044</t>
  </si>
  <si>
    <t>Bintje</t>
  </si>
  <si>
    <t>P80079</t>
  </si>
  <si>
    <t>Estima</t>
  </si>
  <si>
    <t>P80207</t>
  </si>
  <si>
    <t>Ve 74-45</t>
  </si>
  <si>
    <t>P80134</t>
  </si>
  <si>
    <t>Majestic</t>
  </si>
  <si>
    <t>P80007</t>
  </si>
  <si>
    <t>Agata</t>
  </si>
  <si>
    <t>P80069</t>
  </si>
  <si>
    <t>Eersteling</t>
  </si>
  <si>
    <t>P80024</t>
  </si>
  <si>
    <t>Arcade</t>
  </si>
  <si>
    <t>P80059</t>
  </si>
  <si>
    <t>Desiree</t>
  </si>
  <si>
    <t>P80061</t>
  </si>
  <si>
    <t>Diamant</t>
  </si>
  <si>
    <t>P80150</t>
  </si>
  <si>
    <t>Noisette</t>
  </si>
  <si>
    <t>P80191</t>
  </si>
  <si>
    <t>Tinwald'S Perfection</t>
  </si>
  <si>
    <t>P80144</t>
  </si>
  <si>
    <t>Morene</t>
  </si>
  <si>
    <t>P80215</t>
  </si>
  <si>
    <t>W 72-22-496</t>
  </si>
  <si>
    <t>P80036</t>
  </si>
  <si>
    <t>Ausonia</t>
  </si>
  <si>
    <t>P80168</t>
  </si>
  <si>
    <t>Rode Eersteling</t>
  </si>
  <si>
    <t>P80063</t>
  </si>
  <si>
    <t>Donald</t>
  </si>
  <si>
    <t>P80172</t>
  </si>
  <si>
    <t>Remarka</t>
  </si>
  <si>
    <t>P80011</t>
  </si>
  <si>
    <t>Alcmaria</t>
  </si>
  <si>
    <t>P80005</t>
  </si>
  <si>
    <t>Adora</t>
  </si>
  <si>
    <t>P80064</t>
  </si>
  <si>
    <t>Doon Star</t>
  </si>
  <si>
    <t>P80130</t>
  </si>
  <si>
    <t>Leyla</t>
  </si>
  <si>
    <t>P80084</t>
  </si>
  <si>
    <t>Fianna</t>
  </si>
  <si>
    <t>P80021</t>
  </si>
  <si>
    <t>Amyla</t>
  </si>
  <si>
    <t>P80089</t>
  </si>
  <si>
    <t>Fresco</t>
  </si>
  <si>
    <t>P80054</t>
  </si>
  <si>
    <t>Craigs Alliance</t>
  </si>
  <si>
    <t>P80164</t>
  </si>
  <si>
    <t>Primura</t>
  </si>
  <si>
    <t>P80088</t>
  </si>
  <si>
    <t>Fontane</t>
  </si>
  <si>
    <t>P80227</t>
  </si>
  <si>
    <t>Folva</t>
  </si>
  <si>
    <t>P80231</t>
  </si>
  <si>
    <t>Marabel</t>
  </si>
  <si>
    <t>P80032</t>
  </si>
  <si>
    <t>Astarte</t>
  </si>
  <si>
    <t>P80042</t>
  </si>
  <si>
    <t>Berber</t>
  </si>
  <si>
    <t>P80234</t>
  </si>
  <si>
    <t>Princess</t>
  </si>
  <si>
    <t>P80153</t>
  </si>
  <si>
    <t>Obelix</t>
  </si>
  <si>
    <t>P80136</t>
  </si>
  <si>
    <t>Maris Piper</t>
  </si>
  <si>
    <t>P80120</t>
  </si>
  <si>
    <t>King George</t>
  </si>
  <si>
    <t>P80123</t>
  </si>
  <si>
    <t>Kuroda</t>
  </si>
  <si>
    <t>P80155</t>
  </si>
  <si>
    <t>Pallas</t>
  </si>
  <si>
    <t>P80193</t>
  </si>
  <si>
    <t>Triplo</t>
  </si>
  <si>
    <t>P80220</t>
  </si>
  <si>
    <t>Y 66-13-636</t>
  </si>
  <si>
    <t>P80085</t>
  </si>
  <si>
    <t>Fichtelgold</t>
  </si>
  <si>
    <t>P80212</t>
  </si>
  <si>
    <t>Voran</t>
  </si>
  <si>
    <t>P80179</t>
  </si>
  <si>
    <t>Saskia</t>
  </si>
  <si>
    <t>P80202</t>
  </si>
  <si>
    <t>Urgenta</t>
  </si>
  <si>
    <t>P80145</t>
  </si>
  <si>
    <t>Mpi 19268</t>
  </si>
  <si>
    <t>P80173</t>
  </si>
  <si>
    <t>Romano</t>
  </si>
  <si>
    <t>P80205</t>
  </si>
  <si>
    <t>Ve 70-9</t>
  </si>
  <si>
    <t>P80081</t>
  </si>
  <si>
    <t>Fabula</t>
  </si>
  <si>
    <t>P80197</t>
  </si>
  <si>
    <t>Ulster Knight</t>
  </si>
  <si>
    <t>P80039</t>
  </si>
  <si>
    <t>Bartina</t>
  </si>
  <si>
    <t>P80201</t>
  </si>
  <si>
    <t>Up To Date</t>
  </si>
  <si>
    <t>P80045</t>
  </si>
  <si>
    <t>Biogold</t>
  </si>
  <si>
    <t>P80161</t>
  </si>
  <si>
    <t>Picasso</t>
  </si>
  <si>
    <t>P80192</t>
  </si>
  <si>
    <t>Toyoshiro</t>
  </si>
  <si>
    <t>P80001</t>
  </si>
  <si>
    <t>1256(A)23 = Black 1256</t>
  </si>
  <si>
    <t>P80116</t>
  </si>
  <si>
    <t>Kennebec</t>
  </si>
  <si>
    <t>P80110</t>
  </si>
  <si>
    <t>Jaerla</t>
  </si>
  <si>
    <t>P80102</t>
  </si>
  <si>
    <t>Home Guard</t>
  </si>
  <si>
    <t>P80199</t>
  </si>
  <si>
    <t>Ultimus</t>
  </si>
  <si>
    <t>P80228</t>
  </si>
  <si>
    <t>Nadine</t>
  </si>
  <si>
    <t>P80053</t>
  </si>
  <si>
    <t>Clivia</t>
  </si>
  <si>
    <t>P80078</t>
  </si>
  <si>
    <t>Escort</t>
  </si>
  <si>
    <t>P80135</t>
  </si>
  <si>
    <t>Marfona</t>
  </si>
  <si>
    <t>P80178</t>
  </si>
  <si>
    <t>Sante</t>
  </si>
  <si>
    <t>P80162</t>
  </si>
  <si>
    <t>Premiere</t>
  </si>
  <si>
    <t>P80218</t>
  </si>
  <si>
    <t>Winston</t>
  </si>
  <si>
    <t>P80194</t>
  </si>
  <si>
    <t>Triumf</t>
  </si>
  <si>
    <t>P80090</t>
  </si>
  <si>
    <t>Frieslander</t>
  </si>
  <si>
    <t>P80137</t>
  </si>
  <si>
    <t>Maritiema</t>
  </si>
  <si>
    <t>P80022</t>
  </si>
  <si>
    <t>Anosta</t>
  </si>
  <si>
    <t>P80009</t>
  </si>
  <si>
    <t>Ajiba</t>
  </si>
  <si>
    <t>P8B119</t>
  </si>
  <si>
    <t>Aveka</t>
  </si>
  <si>
    <t>P80074</t>
  </si>
  <si>
    <t>Eigenheimer</t>
  </si>
  <si>
    <t>P80046</t>
  </si>
  <si>
    <t>British Queen</t>
  </si>
  <si>
    <t>P80113</t>
  </si>
  <si>
    <t>Karnico</t>
  </si>
  <si>
    <t>P80189</t>
  </si>
  <si>
    <t>The Alness</t>
  </si>
  <si>
    <t>P80125</t>
  </si>
  <si>
    <t>Lady Claire</t>
  </si>
  <si>
    <t>P80038</t>
  </si>
  <si>
    <t>Ballydoon</t>
  </si>
  <si>
    <t>P80180</t>
  </si>
  <si>
    <t>Saturna</t>
  </si>
  <si>
    <t>P80184</t>
  </si>
  <si>
    <t>Sirtema</t>
  </si>
  <si>
    <t>P80141</t>
  </si>
  <si>
    <t>Mercator</t>
  </si>
  <si>
    <t>P80093</t>
  </si>
  <si>
    <t>Gladstone</t>
  </si>
  <si>
    <t>P80167</t>
  </si>
  <si>
    <t>Record</t>
  </si>
  <si>
    <t>P80149</t>
  </si>
  <si>
    <t>Niska</t>
  </si>
  <si>
    <t>P80018</t>
  </si>
  <si>
    <t>Am 78-3704</t>
  </si>
  <si>
    <t>P80129</t>
  </si>
  <si>
    <t>Lenape</t>
  </si>
  <si>
    <t>P80066</t>
  </si>
  <si>
    <t>Dore</t>
  </si>
  <si>
    <t>P80170</t>
  </si>
  <si>
    <t>Redstar</t>
  </si>
  <si>
    <t>P80211</t>
  </si>
  <si>
    <t>Vk 69-491</t>
  </si>
  <si>
    <t>P80100</t>
  </si>
  <si>
    <t>Hermes</t>
  </si>
  <si>
    <t>P80068</t>
  </si>
  <si>
    <t>Draga (1970)</t>
  </si>
  <si>
    <t>P80002</t>
  </si>
  <si>
    <t>Abundance (Sutton'S)</t>
  </si>
  <si>
    <t>P80229</t>
  </si>
  <si>
    <t>Panda</t>
  </si>
  <si>
    <t>P80222</t>
  </si>
  <si>
    <t>Yukon Gold</t>
  </si>
  <si>
    <t>P80151</t>
  </si>
  <si>
    <t>Nomade</t>
  </si>
  <si>
    <t>P80003</t>
  </si>
  <si>
    <t>Ackersegen</t>
  </si>
  <si>
    <t>P80188</t>
  </si>
  <si>
    <t>Tasso</t>
  </si>
  <si>
    <t>P80221</t>
  </si>
  <si>
    <t>Yam</t>
  </si>
  <si>
    <t>P80010</t>
  </si>
  <si>
    <t>Albion</t>
  </si>
  <si>
    <t>P80015</t>
  </si>
  <si>
    <t>Alpha</t>
  </si>
  <si>
    <t>P80016</t>
  </si>
  <si>
    <t>Am 66-42</t>
  </si>
  <si>
    <t>P80186</t>
  </si>
  <si>
    <t>Sunrise</t>
  </si>
  <si>
    <t>P80138</t>
  </si>
  <si>
    <t>Maritta</t>
  </si>
  <si>
    <t>P80133</t>
  </si>
  <si>
    <t>Magnum Bonum</t>
  </si>
  <si>
    <t>P80048</t>
  </si>
  <si>
    <t>Champion</t>
  </si>
  <si>
    <t>P80203</t>
  </si>
  <si>
    <t>Usda 96-56</t>
  </si>
  <si>
    <t>P80131</t>
  </si>
  <si>
    <t>Libertas</t>
  </si>
  <si>
    <t>P80224</t>
  </si>
  <si>
    <t>Rh89-039-16</t>
  </si>
  <si>
    <t>P80030</t>
  </si>
  <si>
    <t>Arran Victory</t>
  </si>
  <si>
    <t>P80058</t>
  </si>
  <si>
    <t>Deodara</t>
  </si>
  <si>
    <t>P80206</t>
  </si>
  <si>
    <t>Ve 71-105</t>
  </si>
  <si>
    <t>P80083</t>
  </si>
  <si>
    <t>Festien</t>
  </si>
  <si>
    <t>P80214</t>
  </si>
  <si>
    <t>Vtn 62-33-3</t>
  </si>
  <si>
    <t>P80115</t>
  </si>
  <si>
    <t>Katahdin</t>
  </si>
  <si>
    <t>P80092</t>
  </si>
  <si>
    <t>Furore</t>
  </si>
  <si>
    <t>P80114</t>
  </si>
  <si>
    <t>Kartel</t>
  </si>
  <si>
    <t>P80012</t>
  </si>
  <si>
    <t>Allure</t>
  </si>
  <si>
    <t>P80122</t>
  </si>
  <si>
    <t>Kuras</t>
  </si>
  <si>
    <t>P80105</t>
  </si>
  <si>
    <t>Industrie</t>
  </si>
  <si>
    <t>P80006</t>
  </si>
  <si>
    <t>Adretta</t>
  </si>
  <si>
    <t>P80163</t>
  </si>
  <si>
    <t>Prevalent</t>
  </si>
  <si>
    <t>P80034</t>
  </si>
  <si>
    <t>Atlantic</t>
  </si>
  <si>
    <t>P80020</t>
  </si>
  <si>
    <t>Ampera</t>
  </si>
  <si>
    <t>P80181</t>
  </si>
  <si>
    <t>Seresta</t>
  </si>
  <si>
    <t>P80004</t>
  </si>
  <si>
    <t>Adirondack</t>
  </si>
  <si>
    <t>P80216</t>
  </si>
  <si>
    <t>Wauseon</t>
  </si>
  <si>
    <t>P80109</t>
  </si>
  <si>
    <t>Irish Queen</t>
  </si>
  <si>
    <t>P80157</t>
  </si>
  <si>
    <t>Paterson'S Victoria</t>
  </si>
  <si>
    <t>P80152</t>
  </si>
  <si>
    <t>Noordeling</t>
  </si>
  <si>
    <t>P80204</t>
  </si>
  <si>
    <t>Ve 66-295</t>
  </si>
  <si>
    <t>P80028</t>
  </si>
  <si>
    <t>Arran Chief</t>
  </si>
  <si>
    <t>P80037</t>
  </si>
  <si>
    <t>Avenance</t>
  </si>
  <si>
    <t>P80182</t>
  </si>
  <si>
    <t>Shamrock</t>
  </si>
  <si>
    <t>P80187</t>
  </si>
  <si>
    <t>Tahi</t>
  </si>
  <si>
    <t>P80035</t>
  </si>
  <si>
    <t>Aurora</t>
  </si>
  <si>
    <t>P80027</t>
  </si>
  <si>
    <t>Arran Banner</t>
  </si>
  <si>
    <t>P80087</t>
  </si>
  <si>
    <t>Flourball (Sutton's)</t>
  </si>
  <si>
    <t>P80158</t>
  </si>
  <si>
    <t>Peerless</t>
  </si>
  <si>
    <t>P80097</t>
  </si>
  <si>
    <t>Great Scot</t>
  </si>
  <si>
    <t>P80111</t>
  </si>
  <si>
    <t>Jaune D'Or</t>
  </si>
  <si>
    <t>P80219</t>
  </si>
  <si>
    <t>Wisent</t>
  </si>
  <si>
    <t>P80043</t>
  </si>
  <si>
    <t>Bildtstar</t>
  </si>
  <si>
    <t>P80165</t>
  </si>
  <si>
    <t>Profijt</t>
  </si>
  <si>
    <t>P80077</t>
  </si>
  <si>
    <t>Epicure</t>
  </si>
  <si>
    <t>P80119</t>
  </si>
  <si>
    <t>Kerr'S Pink</t>
  </si>
  <si>
    <t>P80096</t>
  </si>
  <si>
    <t>Goya (2000)</t>
  </si>
  <si>
    <t>P80127</t>
  </si>
  <si>
    <t>Lady Rosetta</t>
  </si>
  <si>
    <t>P80013</t>
  </si>
  <si>
    <t>Alma (1978)</t>
  </si>
  <si>
    <t>P80086</t>
  </si>
  <si>
    <t>Flava</t>
  </si>
  <si>
    <t>P80101</t>
  </si>
  <si>
    <t>Hindenburg</t>
  </si>
  <si>
    <t>P80108</t>
  </si>
  <si>
    <t>Irish Cobbler</t>
  </si>
  <si>
    <t>P80112</t>
  </si>
  <si>
    <t>Jubel</t>
  </si>
  <si>
    <t>P80171</t>
  </si>
  <si>
    <t>Reichskanzler</t>
  </si>
  <si>
    <t>P80174</t>
  </si>
  <si>
    <t>Rural New Yorker No.2</t>
  </si>
  <si>
    <t>AM 78-3704</t>
  </si>
  <si>
    <t>LADY AMELIA</t>
  </si>
  <si>
    <t>VE 71-105</t>
  </si>
  <si>
    <t>LADY JO</t>
  </si>
  <si>
    <t>AM 78-3736</t>
  </si>
  <si>
    <t>AM 78-3787</t>
  </si>
  <si>
    <t>VE 74-45</t>
  </si>
  <si>
    <t>AM 66-42</t>
  </si>
  <si>
    <t>VK 69-491</t>
  </si>
  <si>
    <t>VTN 62-33-3</t>
  </si>
  <si>
    <t>CLEARWATER RUSSET</t>
  </si>
  <si>
    <t>MARIS PIPER</t>
  </si>
  <si>
    <t>RUSSET BURBANK</t>
  </si>
  <si>
    <t>LADY FELICIA</t>
  </si>
  <si>
    <t>VE 82-28</t>
  </si>
  <si>
    <t>MPI 19268</t>
  </si>
  <si>
    <t>IVORY RUSSET</t>
  </si>
  <si>
    <t>HOME GUARD</t>
  </si>
  <si>
    <t>name</t>
  </si>
  <si>
    <t>BLACK 1256</t>
  </si>
  <si>
    <t>ALCMARIA</t>
  </si>
  <si>
    <t>BIOGOLD</t>
  </si>
  <si>
    <t>LADY CLAIRE</t>
  </si>
  <si>
    <t>LIBERTAS</t>
  </si>
  <si>
    <t>TRIUMPF</t>
  </si>
  <si>
    <t>VE70-9</t>
  </si>
  <si>
    <t>VE71-105</t>
  </si>
  <si>
    <t>VE74-45</t>
  </si>
  <si>
    <t>Y66-13-636</t>
  </si>
  <si>
    <t>P80225</t>
  </si>
  <si>
    <t>Merano</t>
  </si>
  <si>
    <t>PINK FIR APPLE</t>
  </si>
  <si>
    <t>FOLVA</t>
  </si>
  <si>
    <t>ARIELLE</t>
  </si>
  <si>
    <t>VITELOTTENOIRE</t>
  </si>
  <si>
    <t>P80237</t>
  </si>
  <si>
    <t>Stirling</t>
  </si>
  <si>
    <t>NA</t>
  </si>
  <si>
    <t>P8B001</t>
  </si>
  <si>
    <t>Courage</t>
  </si>
  <si>
    <t>P8B003</t>
  </si>
  <si>
    <t>Hzpc06- 3</t>
  </si>
  <si>
    <t>P8B004</t>
  </si>
  <si>
    <t>Pallas_Duplo</t>
  </si>
  <si>
    <t>P8B005</t>
  </si>
  <si>
    <t>Crisps4all</t>
  </si>
  <si>
    <t>P8B006</t>
  </si>
  <si>
    <t>Opera</t>
  </si>
  <si>
    <t>P8B007</t>
  </si>
  <si>
    <t>Taurus</t>
  </si>
  <si>
    <t>P8B008</t>
  </si>
  <si>
    <t>Hzpc06- 8</t>
  </si>
  <si>
    <t>P8B009</t>
  </si>
  <si>
    <t>Hzpc06- 09</t>
  </si>
  <si>
    <t>P8B010</t>
  </si>
  <si>
    <t>Heroud</t>
  </si>
  <si>
    <t>P8B011</t>
  </si>
  <si>
    <t>Hzpc06- 11</t>
  </si>
  <si>
    <t>P8B012</t>
  </si>
  <si>
    <t>Dione</t>
  </si>
  <si>
    <t>P8B013</t>
  </si>
  <si>
    <t>Hzpc06- 13</t>
  </si>
  <si>
    <t>P8B014</t>
  </si>
  <si>
    <t>Challenger</t>
  </si>
  <si>
    <t>P8B015</t>
  </si>
  <si>
    <t>Dolce Vita</t>
  </si>
  <si>
    <t>P8B016</t>
  </si>
  <si>
    <t>Countessa</t>
  </si>
  <si>
    <t>P8B017</t>
  </si>
  <si>
    <t>Sagitta</t>
  </si>
  <si>
    <t>P8B018</t>
  </si>
  <si>
    <t>Leonardo</t>
  </si>
  <si>
    <t>P8B019</t>
  </si>
  <si>
    <t>Hzpc06- 19</t>
  </si>
  <si>
    <t>P8B020</t>
  </si>
  <si>
    <t>Annabelle</t>
  </si>
  <si>
    <t>P8B021</t>
  </si>
  <si>
    <t>Hzpc06- 21</t>
  </si>
  <si>
    <t>P8B022</t>
  </si>
  <si>
    <t>Smart</t>
  </si>
  <si>
    <t>P8B023</t>
  </si>
  <si>
    <t>Lucinda</t>
  </si>
  <si>
    <t>P8B024</t>
  </si>
  <si>
    <t>Marilyn</t>
  </si>
  <si>
    <t>P8B025</t>
  </si>
  <si>
    <t>Oriana</t>
  </si>
  <si>
    <t>P8B026</t>
  </si>
  <si>
    <t>Laurene</t>
  </si>
  <si>
    <t>P8B027</t>
  </si>
  <si>
    <t>Susanne</t>
  </si>
  <si>
    <t>P8B029</t>
  </si>
  <si>
    <t>Hzpc06- 29</t>
  </si>
  <si>
    <t>P8B030</t>
  </si>
  <si>
    <t>Sifra</t>
  </si>
  <si>
    <t>P8B031</t>
  </si>
  <si>
    <t>HZPC06-31</t>
  </si>
  <si>
    <t>P8B032</t>
  </si>
  <si>
    <t>Dynamica</t>
  </si>
  <si>
    <t>P8B033</t>
  </si>
  <si>
    <t>Amarin</t>
  </si>
  <si>
    <t>P8B034</t>
  </si>
  <si>
    <t>Hzpc06- 34</t>
  </si>
  <si>
    <t>P8B035</t>
  </si>
  <si>
    <t>Canberra</t>
  </si>
  <si>
    <t>P8B036</t>
  </si>
  <si>
    <t>Snowbird</t>
  </si>
  <si>
    <t>P8B037</t>
  </si>
  <si>
    <t>Bronko</t>
  </si>
  <si>
    <t>P8B038</t>
  </si>
  <si>
    <t>Sylvana</t>
  </si>
  <si>
    <t>P8B039</t>
  </si>
  <si>
    <t>Casteline</t>
  </si>
  <si>
    <t>P8B040</t>
  </si>
  <si>
    <t>Everest</t>
  </si>
  <si>
    <t>P8B041</t>
  </si>
  <si>
    <t>Florida</t>
  </si>
  <si>
    <t>P8B042</t>
  </si>
  <si>
    <t>Labadia</t>
  </si>
  <si>
    <t>P8B043</t>
  </si>
  <si>
    <t>Saphire</t>
  </si>
  <si>
    <t>P8B044</t>
  </si>
  <si>
    <t>Simply Red</t>
  </si>
  <si>
    <t>P8B045</t>
  </si>
  <si>
    <t>Spirit</t>
  </si>
  <si>
    <t>P8B046</t>
  </si>
  <si>
    <t>Veronie</t>
  </si>
  <si>
    <t>P8B047</t>
  </si>
  <si>
    <t>Vision</t>
  </si>
  <si>
    <t>P8B048</t>
  </si>
  <si>
    <t>Vr-90-44</t>
  </si>
  <si>
    <t>P8B050</t>
  </si>
  <si>
    <t>Vr-00-1078</t>
  </si>
  <si>
    <t>P8B051</t>
  </si>
  <si>
    <t>Vr-92-501</t>
  </si>
  <si>
    <t>P8B052</t>
  </si>
  <si>
    <t>Vr-93-146</t>
  </si>
  <si>
    <t>P8B053</t>
  </si>
  <si>
    <t>Satellite</t>
  </si>
  <si>
    <t>P8B054</t>
  </si>
  <si>
    <t>Vr-95-313</t>
  </si>
  <si>
    <t>P8B055</t>
  </si>
  <si>
    <t>Vr-95-562</t>
  </si>
  <si>
    <t>P8B056</t>
  </si>
  <si>
    <t>VR 95-98</t>
  </si>
  <si>
    <t>P8B057</t>
  </si>
  <si>
    <t>Vr-96-325</t>
  </si>
  <si>
    <t>P8B058</t>
  </si>
  <si>
    <t>Vr-97-1127</t>
  </si>
  <si>
    <t>P8B059</t>
  </si>
  <si>
    <t>Vr-97-670</t>
  </si>
  <si>
    <t>P8B060</t>
  </si>
  <si>
    <t>Bafana</t>
  </si>
  <si>
    <t>P8B061</t>
  </si>
  <si>
    <t>VR 98-1106</t>
  </si>
  <si>
    <t>P8B062</t>
  </si>
  <si>
    <t>Eurostar</t>
  </si>
  <si>
    <t>P8B063</t>
  </si>
  <si>
    <t>Chipper</t>
  </si>
  <si>
    <t>P8B064</t>
  </si>
  <si>
    <t>Vr-98-321</t>
  </si>
  <si>
    <t>P8B065</t>
  </si>
  <si>
    <t>Vr-98-377</t>
  </si>
  <si>
    <t>P8B066</t>
  </si>
  <si>
    <t>Vr-98-413</t>
  </si>
  <si>
    <t>P8B067</t>
  </si>
  <si>
    <t>Vr-98-72</t>
  </si>
  <si>
    <t>P8B068</t>
  </si>
  <si>
    <t>VR 808</t>
  </si>
  <si>
    <t>P8B069</t>
  </si>
  <si>
    <t>Vr-98-967</t>
  </si>
  <si>
    <t>P8B070</t>
  </si>
  <si>
    <t>Vr-99-406</t>
  </si>
  <si>
    <t>P8B071</t>
  </si>
  <si>
    <t>Vr-99-579</t>
  </si>
  <si>
    <t>P8B072</t>
  </si>
  <si>
    <t>Vr-99-680</t>
  </si>
  <si>
    <t>P8B073</t>
  </si>
  <si>
    <t>Vr-99-715</t>
  </si>
  <si>
    <t>P8B074</t>
  </si>
  <si>
    <t>Vr-99-906</t>
  </si>
  <si>
    <t>P8B075</t>
  </si>
  <si>
    <t>El Mundo</t>
  </si>
  <si>
    <t>P8B076</t>
  </si>
  <si>
    <t>Vr-00-1077</t>
  </si>
  <si>
    <t>P8B077</t>
  </si>
  <si>
    <t>Arizona</t>
  </si>
  <si>
    <t>P8B079</t>
  </si>
  <si>
    <t>Cara</t>
  </si>
  <si>
    <t>P8B080</t>
  </si>
  <si>
    <t>Artemis</t>
  </si>
  <si>
    <t>P8B081</t>
  </si>
  <si>
    <t>Ar 76-168-1</t>
  </si>
  <si>
    <t>P8B083</t>
  </si>
  <si>
    <t>Zafira</t>
  </si>
  <si>
    <t>P8B084</t>
  </si>
  <si>
    <t>Armundo</t>
  </si>
  <si>
    <t>P8B085</t>
  </si>
  <si>
    <t>Ambition</t>
  </si>
  <si>
    <t>P8B087</t>
  </si>
  <si>
    <t>Pekaro</t>
  </si>
  <si>
    <t>P8B088</t>
  </si>
  <si>
    <t>Manitou</t>
  </si>
  <si>
    <t>P8B089</t>
  </si>
  <si>
    <t>Ar 80-127-5</t>
  </si>
  <si>
    <t>P8B090</t>
  </si>
  <si>
    <t>Rosagold</t>
  </si>
  <si>
    <t>P8B091</t>
  </si>
  <si>
    <t>Rosella</t>
  </si>
  <si>
    <t>P8B092</t>
  </si>
  <si>
    <t>Ar 99-1184</t>
  </si>
  <si>
    <t>P8B093</t>
  </si>
  <si>
    <t>Red One</t>
  </si>
  <si>
    <t>P8B094</t>
  </si>
  <si>
    <t>Ar 99-1333</t>
  </si>
  <si>
    <t>P8B095</t>
  </si>
  <si>
    <t>Red Baron</t>
  </si>
  <si>
    <t>P8B096</t>
  </si>
  <si>
    <t>Mustang</t>
  </si>
  <si>
    <t>P8B097</t>
  </si>
  <si>
    <t>Excellent</t>
  </si>
  <si>
    <t>P8B098</t>
  </si>
  <si>
    <t>Ar 96-1120</t>
  </si>
  <si>
    <t>P8B099</t>
  </si>
  <si>
    <t>Ar 97-3342</t>
  </si>
  <si>
    <t>P8B100</t>
  </si>
  <si>
    <t>Raja</t>
  </si>
  <si>
    <t>P8B101</t>
  </si>
  <si>
    <t>Brodick</t>
  </si>
  <si>
    <t>P8B102</t>
  </si>
  <si>
    <t>Ar 96-0746</t>
  </si>
  <si>
    <t>P8B103</t>
  </si>
  <si>
    <t>Silvester</t>
  </si>
  <si>
    <t>P8B104</t>
  </si>
  <si>
    <t>Citadel</t>
  </si>
  <si>
    <t>P8B105</t>
  </si>
  <si>
    <t>Granola</t>
  </si>
  <si>
    <t>P8B106</t>
  </si>
  <si>
    <t>Ar 98-1428</t>
  </si>
  <si>
    <t>P8B108</t>
  </si>
  <si>
    <t>Ar 85-96-13</t>
  </si>
  <si>
    <t>P8B109</t>
  </si>
  <si>
    <t>Arsenal</t>
  </si>
  <si>
    <t>P8B110</t>
  </si>
  <si>
    <t>Sinora</t>
  </si>
  <si>
    <t>P8B111</t>
  </si>
  <si>
    <t>Ar 99-1343</t>
  </si>
  <si>
    <t>P8B112</t>
  </si>
  <si>
    <t>Aladin</t>
  </si>
  <si>
    <t>P8B113</t>
  </si>
  <si>
    <t>El Paso</t>
  </si>
  <si>
    <t>P8B114</t>
  </si>
  <si>
    <t>Saviola</t>
  </si>
  <si>
    <t>P8B115</t>
  </si>
  <si>
    <t>Arlanda</t>
  </si>
  <si>
    <t>P8B116</t>
  </si>
  <si>
    <t>Avano</t>
  </si>
  <si>
    <t>P8B117</t>
  </si>
  <si>
    <t>Avarna</t>
  </si>
  <si>
    <t>P8B118</t>
  </si>
  <si>
    <t>Avaya</t>
  </si>
  <si>
    <t>P8B121</t>
  </si>
  <si>
    <t>Aventra</t>
  </si>
  <si>
    <t>P8B122</t>
  </si>
  <si>
    <t>Averia</t>
  </si>
  <si>
    <t>P8B123</t>
  </si>
  <si>
    <t>Aviala</t>
  </si>
  <si>
    <t>P8B125</t>
  </si>
  <si>
    <t>Elkana</t>
  </si>
  <si>
    <t>P8B126</t>
  </si>
  <si>
    <t>Ka 77-0133</t>
  </si>
  <si>
    <t>P8B127</t>
  </si>
  <si>
    <t>Ka 96-0202</t>
  </si>
  <si>
    <t>P8B128</t>
  </si>
  <si>
    <t>Altus</t>
  </si>
  <si>
    <t>P8B129</t>
  </si>
  <si>
    <t>Ka 97-0743</t>
  </si>
  <si>
    <t>P8B130</t>
  </si>
  <si>
    <t>Axion</t>
  </si>
  <si>
    <t>P8B131</t>
  </si>
  <si>
    <t>Kantara</t>
  </si>
  <si>
    <t>P8B132</t>
  </si>
  <si>
    <t>Karakter</t>
  </si>
  <si>
    <t>P8B134</t>
  </si>
  <si>
    <t>Kardent</t>
  </si>
  <si>
    <t>P8B135</t>
  </si>
  <si>
    <t>Katinka</t>
  </si>
  <si>
    <t>P8B136</t>
  </si>
  <si>
    <t>Mantra</t>
  </si>
  <si>
    <t>P8B138</t>
  </si>
  <si>
    <t>Mara</t>
  </si>
  <si>
    <t>P8B139</t>
  </si>
  <si>
    <t>Menco</t>
  </si>
  <si>
    <t>P8B142</t>
  </si>
  <si>
    <t>Robeny</t>
  </si>
  <si>
    <t>P8B145</t>
  </si>
  <si>
    <t>Starga</t>
  </si>
  <si>
    <t>P8B146</t>
  </si>
  <si>
    <t>Stefano</t>
  </si>
  <si>
    <t>P8B148</t>
  </si>
  <si>
    <t>Ulme</t>
  </si>
  <si>
    <t>P8B149</t>
  </si>
  <si>
    <t>Valiant</t>
  </si>
  <si>
    <t>P8B151</t>
  </si>
  <si>
    <t>Vectra</t>
  </si>
  <si>
    <t>P8B152</t>
  </si>
  <si>
    <t>Verba</t>
  </si>
  <si>
    <t>P8B153</t>
  </si>
  <si>
    <t>Accord</t>
  </si>
  <si>
    <t>P8B154</t>
  </si>
  <si>
    <t>Cupido</t>
  </si>
  <si>
    <t>P8B155</t>
  </si>
  <si>
    <t>Lady Felicia</t>
  </si>
  <si>
    <t>P8B156</t>
  </si>
  <si>
    <t>Rijk98-049-008</t>
  </si>
  <si>
    <t>P8B157</t>
  </si>
  <si>
    <t>Dob2000-534-036</t>
  </si>
  <si>
    <t>P8B158</t>
  </si>
  <si>
    <t>Bionica</t>
  </si>
  <si>
    <t>P8B159</t>
  </si>
  <si>
    <t>Lady Amarilla</t>
  </si>
  <si>
    <t>P8B160</t>
  </si>
  <si>
    <t>Lady Blanca</t>
  </si>
  <si>
    <t>P8B161</t>
  </si>
  <si>
    <t>Orchestra</t>
  </si>
  <si>
    <t>P8B162</t>
  </si>
  <si>
    <t>Soprano</t>
  </si>
  <si>
    <t>P8B163</t>
  </si>
  <si>
    <t>Cmk1998-035-053</t>
  </si>
  <si>
    <t>P8B164</t>
  </si>
  <si>
    <t>Cmk1998-601-035</t>
  </si>
  <si>
    <t>P8B165</t>
  </si>
  <si>
    <t>Cmk1999-038-039</t>
  </si>
  <si>
    <t>P8B166</t>
  </si>
  <si>
    <t>Cmk1999-079-034</t>
  </si>
  <si>
    <t>P8B167</t>
  </si>
  <si>
    <t>Cmk2001-003-001</t>
  </si>
  <si>
    <t>P8B168</t>
  </si>
  <si>
    <t>Cmk2001-034-056</t>
  </si>
  <si>
    <t>P8B169</t>
  </si>
  <si>
    <t>Cmk2001-050-016</t>
  </si>
  <si>
    <t>P8B170</t>
  </si>
  <si>
    <t>Cmk2001-067-018</t>
  </si>
  <si>
    <t>P8B171</t>
  </si>
  <si>
    <t>Defender</t>
  </si>
  <si>
    <t>P8B172</t>
  </si>
  <si>
    <t>Melody</t>
  </si>
  <si>
    <t>P8B173</t>
  </si>
  <si>
    <t>Terra Gold</t>
  </si>
  <si>
    <t>P8B174</t>
  </si>
  <si>
    <t>Musica</t>
  </si>
  <si>
    <t>P8B175</t>
  </si>
  <si>
    <t>Cmk2000-032-009</t>
  </si>
  <si>
    <t>P8B176</t>
  </si>
  <si>
    <t>Cmk2001-049-007</t>
  </si>
  <si>
    <t>P8B177</t>
  </si>
  <si>
    <t>Cmk2001-053-011</t>
  </si>
  <si>
    <t>P8B178</t>
  </si>
  <si>
    <t>Cmk2001-069-050</t>
  </si>
  <si>
    <t>P8B179</t>
  </si>
  <si>
    <t>Lady Valora</t>
  </si>
  <si>
    <t>P8B180</t>
  </si>
  <si>
    <t>Lady Jo</t>
  </si>
  <si>
    <t>P8B181</t>
  </si>
  <si>
    <t>Lady Lenora</t>
  </si>
  <si>
    <t>P8B182</t>
  </si>
  <si>
    <t>Cmk2001-023-039</t>
  </si>
  <si>
    <t>P8B183</t>
  </si>
  <si>
    <t>Cmk2002-004-004</t>
  </si>
  <si>
    <t>P8B184</t>
  </si>
  <si>
    <t>Vos2001-017-001</t>
  </si>
  <si>
    <t>P8B185</t>
  </si>
  <si>
    <t>Cmk2002-010-008</t>
  </si>
  <si>
    <t>P8B186</t>
  </si>
  <si>
    <t>Cmk2002-023-018</t>
  </si>
  <si>
    <t>P8B187</t>
  </si>
  <si>
    <t>Cmk2002-204-002</t>
  </si>
  <si>
    <t>P8B189</t>
  </si>
  <si>
    <t>Cmk2002-210-026</t>
  </si>
  <si>
    <t>P8B190</t>
  </si>
  <si>
    <t>Cmk2003-607-004</t>
  </si>
  <si>
    <t>P8CMK002</t>
  </si>
  <si>
    <t>AND80-1646-78</t>
  </si>
  <si>
    <t>P8CMK003</t>
  </si>
  <si>
    <t>BL6174167</t>
  </si>
  <si>
    <t>P8CMK004</t>
  </si>
  <si>
    <t>BM77-268</t>
  </si>
  <si>
    <t>P8CMK005</t>
  </si>
  <si>
    <t>CENTURY RUSSET</t>
  </si>
  <si>
    <t>P8CMK006</t>
  </si>
  <si>
    <t>CLASSIC RUSSET</t>
  </si>
  <si>
    <t>P8CMK007</t>
  </si>
  <si>
    <t>P8CMK008</t>
  </si>
  <si>
    <t>CMK1988-169-005</t>
  </si>
  <si>
    <t>P8CMK009</t>
  </si>
  <si>
    <t>CMK1988-171-007</t>
  </si>
  <si>
    <t>P8CMK010</t>
  </si>
  <si>
    <t>CMK1988-171-008</t>
  </si>
  <si>
    <t>P8CMK011</t>
  </si>
  <si>
    <t>CMK1990-002-002</t>
  </si>
  <si>
    <t>P8CMK012</t>
  </si>
  <si>
    <t>CMK1990-100-010</t>
  </si>
  <si>
    <t>P8CMK013</t>
  </si>
  <si>
    <t>CMK1990-331-163</t>
  </si>
  <si>
    <t>P8CMK014</t>
  </si>
  <si>
    <t>CMK1991-088-016</t>
  </si>
  <si>
    <t>P8CMK015</t>
  </si>
  <si>
    <t>CMK1993-121-025</t>
  </si>
  <si>
    <t>P8CMK016</t>
  </si>
  <si>
    <t>CMK1994-010-022</t>
  </si>
  <si>
    <t>P8CMK017</t>
  </si>
  <si>
    <t>CMK1994-016-009</t>
  </si>
  <si>
    <t>P8CMK018</t>
  </si>
  <si>
    <t>CMK1994-017-002</t>
  </si>
  <si>
    <t>P8CMK019</t>
  </si>
  <si>
    <t>CMK1994-028-020</t>
  </si>
  <si>
    <t>P8CMK020</t>
  </si>
  <si>
    <t>CMK1994-059-005</t>
  </si>
  <si>
    <t>P8CMK021</t>
  </si>
  <si>
    <t>CMK1995-078-008</t>
  </si>
  <si>
    <t>P8CMK022</t>
  </si>
  <si>
    <t>CMK1997-007-004</t>
  </si>
  <si>
    <t>P8CMK023</t>
  </si>
  <si>
    <t>CMK1997-023-006</t>
  </si>
  <si>
    <t>P8CMK024</t>
  </si>
  <si>
    <t>CMK2002-062-033</t>
  </si>
  <si>
    <t>P8CMK025</t>
  </si>
  <si>
    <t>CMK2002-204-008</t>
  </si>
  <si>
    <t>P8CMK026</t>
  </si>
  <si>
    <t>CMK2004-001-002</t>
  </si>
  <si>
    <t>P8CMK027</t>
  </si>
  <si>
    <t>CMK2004-006-019</t>
  </si>
  <si>
    <t>P8CMK028</t>
  </si>
  <si>
    <t>CMK2004-016-080</t>
  </si>
  <si>
    <t>P8CMK029</t>
  </si>
  <si>
    <t>CMK2004-075-048</t>
  </si>
  <si>
    <t>P8CMK030</t>
  </si>
  <si>
    <t>CMK2004-614-002</t>
  </si>
  <si>
    <t>P8CMK031</t>
  </si>
  <si>
    <t>CMK2005-010-027</t>
  </si>
  <si>
    <t>P8CMK033</t>
  </si>
  <si>
    <t>CMK2005-039-015</t>
  </si>
  <si>
    <t>P8CMK034</t>
  </si>
  <si>
    <t>CMK2005-062-026</t>
  </si>
  <si>
    <t>P8CMK035</t>
  </si>
  <si>
    <t>CMK2005-074-007</t>
  </si>
  <si>
    <t>P8CMK036</t>
  </si>
  <si>
    <t>CMK2005-210-007</t>
  </si>
  <si>
    <t>P8CMK037</t>
  </si>
  <si>
    <t>CMK2005-223-006</t>
  </si>
  <si>
    <t>P8CMK038</t>
  </si>
  <si>
    <t>CMK2005-226-020</t>
  </si>
  <si>
    <t>P8CMK039</t>
  </si>
  <si>
    <t>CMK2006-027-019</t>
  </si>
  <si>
    <t>P8CMK040</t>
  </si>
  <si>
    <t>CMK2006-027-035</t>
  </si>
  <si>
    <t>P8CMK041</t>
  </si>
  <si>
    <t>CMK2006-048-014</t>
  </si>
  <si>
    <t>P8CMK042</t>
  </si>
  <si>
    <t>CMK2006-069-010</t>
  </si>
  <si>
    <t>P8CMK043</t>
  </si>
  <si>
    <t>CMK2006-070-005</t>
  </si>
  <si>
    <t>P8CMK044</t>
  </si>
  <si>
    <t>CMK2007-011-004</t>
  </si>
  <si>
    <t>P8CMK045</t>
  </si>
  <si>
    <t>CMK2007-038-029</t>
  </si>
  <si>
    <t>P8CMK046</t>
  </si>
  <si>
    <t>CMK2007-042-003</t>
  </si>
  <si>
    <t>P8CMK047</t>
  </si>
  <si>
    <t>CMK2007-055-043</t>
  </si>
  <si>
    <t>P8CMK048</t>
  </si>
  <si>
    <t>CMK2007-073-001</t>
  </si>
  <si>
    <t>P8CMK049</t>
  </si>
  <si>
    <t>CMK2008-049-004</t>
  </si>
  <si>
    <t>P8CMK050</t>
  </si>
  <si>
    <t>CMK2008-061-003</t>
  </si>
  <si>
    <t>P8CMK051</t>
  </si>
  <si>
    <t>CMK2008-070-001</t>
  </si>
  <si>
    <t>P8CMK052</t>
  </si>
  <si>
    <t>CMK2008-090-010</t>
  </si>
  <si>
    <t>P8CMK053</t>
  </si>
  <si>
    <t>CMK2008-201-005</t>
  </si>
  <si>
    <t>P8CMK054</t>
  </si>
  <si>
    <t>CMK2008-201-025</t>
  </si>
  <si>
    <t>P8CMK055</t>
  </si>
  <si>
    <t>CMK2008-613-031</t>
  </si>
  <si>
    <t>P8CMK056</t>
  </si>
  <si>
    <t>DOB1997-507-015</t>
  </si>
  <si>
    <t>P8CMK057</t>
  </si>
  <si>
    <t>GEM RUSSET</t>
  </si>
  <si>
    <t>P8CMK058</t>
  </si>
  <si>
    <t>HIGHLAND RUSSET</t>
  </si>
  <si>
    <t>P8CMK059</t>
  </si>
  <si>
    <t>P8CMK060</t>
  </si>
  <si>
    <t>Lady Anna</t>
  </si>
  <si>
    <t>P8CMK061</t>
  </si>
  <si>
    <t>Lady Britta</t>
  </si>
  <si>
    <t>P8CMK062</t>
  </si>
  <si>
    <t>PB2004-041-001</t>
  </si>
  <si>
    <t>P8CMK063</t>
  </si>
  <si>
    <t>PB2006-069-001</t>
  </si>
  <si>
    <t>P8CMK064</t>
  </si>
  <si>
    <t>PK87-204-013</t>
  </si>
  <si>
    <t>P8CMK065</t>
  </si>
  <si>
    <t>RUSSET NORKOTA</t>
  </si>
  <si>
    <t>P8CMK066</t>
  </si>
  <si>
    <t>Sarpo Mira</t>
  </si>
  <si>
    <t>P8CMK067</t>
  </si>
  <si>
    <t>SUMMIT RUSSET</t>
  </si>
  <si>
    <t>P8CMK068</t>
  </si>
  <si>
    <t>TA11-605</t>
  </si>
  <si>
    <t>P8CMK069</t>
  </si>
  <si>
    <t>P8CMK070</t>
  </si>
  <si>
    <t>VED2005-011-001</t>
  </si>
  <si>
    <t>P8CMK071</t>
  </si>
  <si>
    <t>VED2005-076-002</t>
  </si>
  <si>
    <t>P8CMK073</t>
  </si>
  <si>
    <t>VOS2003-017-001</t>
  </si>
  <si>
    <t>P8S010</t>
  </si>
  <si>
    <t>Dali</t>
  </si>
  <si>
    <t>P8S011</t>
  </si>
  <si>
    <t>EVITA</t>
  </si>
  <si>
    <t>P8S012</t>
  </si>
  <si>
    <t>FRISIA</t>
  </si>
  <si>
    <t>P8S017</t>
  </si>
  <si>
    <t>MILVA</t>
  </si>
  <si>
    <t>P8S018</t>
  </si>
  <si>
    <t>Ranger Russet</t>
  </si>
  <si>
    <t>P8S020</t>
  </si>
  <si>
    <t>RODEO</t>
  </si>
  <si>
    <t>P8S022</t>
  </si>
  <si>
    <t>SAFRANE</t>
  </si>
  <si>
    <t>P8S023</t>
  </si>
  <si>
    <t>Belana</t>
  </si>
  <si>
    <t>P8S024</t>
  </si>
  <si>
    <t>P8S026</t>
  </si>
  <si>
    <t>TOLUCA</t>
  </si>
  <si>
    <t>P8S027</t>
  </si>
  <si>
    <t>P8S029</t>
  </si>
  <si>
    <t>ANUSCHKA</t>
  </si>
  <si>
    <t>P8S030</t>
  </si>
  <si>
    <t>BELLANOVA</t>
  </si>
  <si>
    <t>P8S031</t>
  </si>
  <si>
    <t>BINELLA</t>
  </si>
  <si>
    <t>P8S032</t>
  </si>
  <si>
    <t>ENDEAVOUR</t>
  </si>
  <si>
    <t>P8S033</t>
  </si>
  <si>
    <t>KASTELLI</t>
  </si>
  <si>
    <t>P8S034</t>
  </si>
  <si>
    <t>MONTE CARLO</t>
  </si>
  <si>
    <t>P8S035</t>
  </si>
  <si>
    <t>Lanorma</t>
  </si>
  <si>
    <t>P8S036</t>
  </si>
  <si>
    <t>P8S037</t>
  </si>
  <si>
    <t>Panther</t>
  </si>
  <si>
    <t>P8S038</t>
  </si>
  <si>
    <t>P8S039</t>
  </si>
  <si>
    <t>MURATO</t>
  </si>
  <si>
    <t>P8S045</t>
  </si>
  <si>
    <t>Zorba</t>
  </si>
  <si>
    <t>P8S046</t>
  </si>
  <si>
    <t>P8S047</t>
  </si>
  <si>
    <t>ELDENA</t>
  </si>
  <si>
    <t>P8S049</t>
  </si>
  <si>
    <t>CARUSO</t>
  </si>
  <si>
    <t>P8S050</t>
  </si>
  <si>
    <t>EUROLUNA</t>
  </si>
  <si>
    <t>P8S051</t>
  </si>
  <si>
    <t>P8S052</t>
  </si>
  <si>
    <t>REAAL</t>
  </si>
  <si>
    <t>P8S054</t>
  </si>
  <si>
    <t>Amado</t>
  </si>
  <si>
    <t>P8S055</t>
  </si>
  <si>
    <t>Euroflora</t>
  </si>
  <si>
    <t>P8S056</t>
  </si>
  <si>
    <t>FORZA</t>
  </si>
  <si>
    <t>P8S057</t>
  </si>
  <si>
    <t>ARKULA</t>
  </si>
  <si>
    <t>P8S058</t>
  </si>
  <si>
    <t>P8S061</t>
  </si>
  <si>
    <t>P8S063</t>
  </si>
  <si>
    <t>MIRAKEL</t>
  </si>
  <si>
    <t>P8S064</t>
  </si>
  <si>
    <t>ROMANZE</t>
  </si>
  <si>
    <t>P8S065</t>
  </si>
  <si>
    <t>SLANEY</t>
  </si>
  <si>
    <t>P8S066</t>
  </si>
  <si>
    <t>VALENTINA</t>
  </si>
  <si>
    <t>P8S067</t>
  </si>
  <si>
    <t>CYCLOON</t>
  </si>
  <si>
    <t>P8WUR001</t>
  </si>
  <si>
    <t>707TG11-1</t>
  </si>
  <si>
    <t>P8WUR002</t>
  </si>
  <si>
    <t>IVP4X-041-1</t>
  </si>
  <si>
    <t>P8WUR003</t>
  </si>
  <si>
    <t>IVP4X-046-33</t>
  </si>
  <si>
    <t>P8WUR004</t>
  </si>
  <si>
    <t>IVP4X-061-1</t>
  </si>
  <si>
    <t>P8WUR005</t>
  </si>
  <si>
    <t>IVP4X-066-16</t>
  </si>
  <si>
    <t>P8WUR006</t>
  </si>
  <si>
    <t>IVP4X-072-17</t>
  </si>
  <si>
    <t>P8WUR007</t>
  </si>
  <si>
    <t>IVP4X-075-50</t>
  </si>
  <si>
    <t>P8WUR008</t>
  </si>
  <si>
    <t>IVP4X-076-24</t>
  </si>
  <si>
    <t>P8WUR009</t>
  </si>
  <si>
    <t>IVP4X-081-10</t>
  </si>
  <si>
    <t>P8WUR010</t>
  </si>
  <si>
    <t>IVP4X-088-13</t>
  </si>
  <si>
    <t>P8WUR011</t>
  </si>
  <si>
    <t>IVP4X-104-26</t>
  </si>
  <si>
    <t>P8WUR012</t>
  </si>
  <si>
    <t>IVP4X-116-14</t>
  </si>
  <si>
    <t>P8WUR013</t>
  </si>
  <si>
    <t>IVP4X-119-37</t>
  </si>
  <si>
    <t>P8WUR014</t>
  </si>
  <si>
    <t>IVP4X-121-40</t>
  </si>
  <si>
    <t>P8WUR015</t>
  </si>
  <si>
    <t>IVP4X-124-3</t>
  </si>
  <si>
    <t>P8WUR016</t>
  </si>
  <si>
    <t>IVP4X-132-6</t>
  </si>
  <si>
    <t>P8WUR017</t>
  </si>
  <si>
    <t>IVP4X-134-3</t>
  </si>
  <si>
    <t>P8WUR018</t>
  </si>
  <si>
    <t>IVP4X-142-8</t>
  </si>
  <si>
    <t>P8WUR019</t>
  </si>
  <si>
    <t>IVP4X-144-2</t>
  </si>
  <si>
    <t>P8WUR020</t>
  </si>
  <si>
    <t>IVP4X-150-10</t>
  </si>
  <si>
    <t>P8WUR021</t>
  </si>
  <si>
    <t>IVP4X-156-12</t>
  </si>
  <si>
    <t>P8WUR022</t>
  </si>
  <si>
    <t>IVP4X-163-10</t>
  </si>
  <si>
    <t>P8WUR023</t>
  </si>
  <si>
    <t>IVP4X-184-1</t>
  </si>
  <si>
    <t>P8WUR024</t>
  </si>
  <si>
    <t>IVP4X-184-42</t>
  </si>
  <si>
    <t>P8WUR025</t>
  </si>
  <si>
    <t>IVP4X-185-31</t>
  </si>
  <si>
    <t>P8WUR026</t>
  </si>
  <si>
    <t>IVP4X-185-8</t>
  </si>
  <si>
    <t>P8WUR027</t>
  </si>
  <si>
    <t>IVP4X-203-27</t>
  </si>
  <si>
    <t>P8WUR028</t>
  </si>
  <si>
    <t>IVP4X-203-28</t>
  </si>
  <si>
    <t>P8WUR029</t>
  </si>
  <si>
    <t>IVP4X-214-10</t>
  </si>
  <si>
    <t>P8WUR030</t>
  </si>
  <si>
    <t>IVP4X-215-13</t>
  </si>
  <si>
    <t>P8WUR031</t>
  </si>
  <si>
    <t>IVP4X-217-21</t>
  </si>
  <si>
    <t>P8WUR032</t>
  </si>
  <si>
    <t>IVP4X-217-22</t>
  </si>
  <si>
    <t>P8WUR033</t>
  </si>
  <si>
    <t>IVP4X-217-23</t>
  </si>
  <si>
    <t>P8WUR034</t>
  </si>
  <si>
    <t>IVP4X-217-26</t>
  </si>
  <si>
    <t>P8WUR035</t>
  </si>
  <si>
    <t>IVP4X-217-4</t>
  </si>
  <si>
    <t>P8WUR036</t>
  </si>
  <si>
    <t>IVP4X-218-10</t>
  </si>
  <si>
    <t>P8WUR037</t>
  </si>
  <si>
    <t>IVP4X-218-13</t>
  </si>
  <si>
    <t>P8WUR038</t>
  </si>
  <si>
    <t>IVP4X-220-6</t>
  </si>
  <si>
    <t>P8WUR039</t>
  </si>
  <si>
    <t>IVP4X-220-7</t>
  </si>
  <si>
    <t>P8WUR040</t>
  </si>
  <si>
    <t>IVP4X-223-13</t>
  </si>
  <si>
    <t>P8WUR041</t>
  </si>
  <si>
    <t>IVP4X-225-15</t>
  </si>
  <si>
    <t>P8WUR042</t>
  </si>
  <si>
    <t>KA 07-4188</t>
  </si>
  <si>
    <t>P8WUR043</t>
  </si>
  <si>
    <t>KA 07-4190</t>
  </si>
  <si>
    <t>P8WUR044</t>
  </si>
  <si>
    <t>KA 07-4192</t>
  </si>
  <si>
    <t>P8WUR045</t>
  </si>
  <si>
    <t>KA 02-2220</t>
  </si>
  <si>
    <t>P8WUR046</t>
  </si>
  <si>
    <t>RH4X-131-15</t>
  </si>
  <si>
    <t>P8WUR048</t>
  </si>
  <si>
    <t>RH4X-353-16</t>
  </si>
  <si>
    <t>P8WUR049</t>
  </si>
  <si>
    <t>RH4X-361-2</t>
  </si>
  <si>
    <t>P8WUR050</t>
  </si>
  <si>
    <t>RH4X-362-4</t>
  </si>
  <si>
    <t>P8WUR051</t>
  </si>
  <si>
    <t>RH4X-362-5</t>
  </si>
  <si>
    <t>P8WUR052</t>
  </si>
  <si>
    <t>RH4X-367-29</t>
  </si>
  <si>
    <t>P8WUR053</t>
  </si>
  <si>
    <t>RH4X-532-40</t>
  </si>
  <si>
    <t>P8WUR054</t>
  </si>
  <si>
    <t>RH4X-533-12</t>
  </si>
  <si>
    <t>P8WUR055</t>
  </si>
  <si>
    <t>RH4X-540-23</t>
  </si>
  <si>
    <t>P8WUR056</t>
  </si>
  <si>
    <t>RH4X-544-15</t>
  </si>
  <si>
    <t>P8WUR057</t>
  </si>
  <si>
    <t>RH4X-549-3</t>
  </si>
  <si>
    <t>P8WUR058</t>
  </si>
  <si>
    <t>RH4X-598-7</t>
  </si>
  <si>
    <t>P8WUR059</t>
  </si>
  <si>
    <t>RH4X-614-10</t>
  </si>
  <si>
    <t>P8WUR060</t>
  </si>
  <si>
    <t>RH4X-638-2</t>
  </si>
  <si>
    <t>P8WUR061</t>
  </si>
  <si>
    <t>RH4X-638-20</t>
  </si>
  <si>
    <t>P8WUR062</t>
  </si>
  <si>
    <t>RH4X-638-21</t>
  </si>
  <si>
    <t>P8WUR063</t>
  </si>
  <si>
    <t>RH4X-648-17</t>
  </si>
  <si>
    <t>P8B133</t>
  </si>
  <si>
    <t>Kardal</t>
  </si>
  <si>
    <t>MARIS PEER</t>
  </si>
  <si>
    <t>DOLCE VITA</t>
  </si>
  <si>
    <t>RED SCARLETT</t>
  </si>
  <si>
    <t>VAN GOGH</t>
  </si>
  <si>
    <t>USDA 96-56</t>
  </si>
  <si>
    <t>LO</t>
  </si>
  <si>
    <t>O</t>
  </si>
  <si>
    <t>RO</t>
  </si>
  <si>
    <t>SUMMER DELIGHT</t>
  </si>
  <si>
    <t>CMK2005062026 (LADY TERRA)</t>
  </si>
  <si>
    <t xml:space="preserve">CMK2007042003 </t>
  </si>
  <si>
    <t>CMK2008035009 (LADY ALICIA)</t>
  </si>
  <si>
    <t>LADY ANNA (fout, misschien mercator)</t>
  </si>
  <si>
    <t>round</t>
  </si>
  <si>
    <t>long</t>
  </si>
  <si>
    <t>CMK2006070005 (ACOUSTIC)</t>
  </si>
  <si>
    <r>
      <t xml:space="preserve">coord Seq ID No.1 </t>
    </r>
    <r>
      <rPr>
        <b/>
        <sz val="11"/>
        <color theme="1"/>
        <rFont val="Calibri"/>
        <family val="2"/>
        <scheme val="minor"/>
      </rPr>
      <t>814</t>
    </r>
  </si>
  <si>
    <t>SNP acc/agc</t>
  </si>
  <si>
    <t>SNP chc private</t>
  </si>
  <si>
    <t>truncated freq</t>
  </si>
  <si>
    <t>RLL_82</t>
  </si>
  <si>
    <t>RLL_68</t>
  </si>
  <si>
    <t>L_31_30_11</t>
  </si>
  <si>
    <t>RLL_46_21</t>
  </si>
  <si>
    <t>RLL_29</t>
  </si>
  <si>
    <t>RLL_37</t>
  </si>
  <si>
    <t>phenotype</t>
  </si>
  <si>
    <t>average phenotype</t>
  </si>
  <si>
    <t>Variety</t>
  </si>
  <si>
    <t>Phenotype</t>
  </si>
  <si>
    <t>RRL-</t>
  </si>
  <si>
    <t>RRR-</t>
  </si>
  <si>
    <t>RLL-</t>
  </si>
  <si>
    <t>RL--</t>
  </si>
  <si>
    <t>LLL-</t>
  </si>
  <si>
    <t>LL--</t>
  </si>
  <si>
    <t>L---</t>
  </si>
  <si>
    <t>RR--</t>
  </si>
  <si>
    <t>RLL--</t>
  </si>
  <si>
    <t>R---</t>
  </si>
  <si>
    <t>----</t>
  </si>
  <si>
    <t>for publication</t>
  </si>
  <si>
    <t>StOFP20.9</t>
  </si>
  <si>
    <t>StOFP20.4</t>
  </si>
  <si>
    <t>a.k.a.</t>
  </si>
  <si>
    <t>Whole genome shot-gun sequence data of 137 potato varieties (columns) were read-mapped against S. chacoense M6, allowing variant calling</t>
  </si>
  <si>
    <t>coordinates of the sequence variants relative to S. chacoense ScOFP20. Start codon is taken as coordinate  as reference genome</t>
  </si>
  <si>
    <t>sequence variants</t>
  </si>
  <si>
    <t>Relative coordinates, including 150 bp 3' and 5' utr sequence</t>
  </si>
  <si>
    <t>relative coordinates with 3'utr</t>
  </si>
  <si>
    <t>relative coord</t>
  </si>
  <si>
    <r>
      <t xml:space="preserve">haplo_71=scfld </t>
    </r>
    <r>
      <rPr>
        <b/>
        <sz val="11"/>
        <color theme="1"/>
        <rFont val="Calibri"/>
        <family val="2"/>
        <scheme val="minor"/>
      </rPr>
      <t>2173=</t>
    </r>
    <r>
      <rPr>
        <b/>
        <i/>
        <sz val="11"/>
        <color theme="1"/>
        <rFont val="Calibri"/>
        <family val="2"/>
        <scheme val="minor"/>
      </rPr>
      <t>StOFP20.1</t>
    </r>
    <r>
      <rPr>
        <b/>
        <sz val="11"/>
        <color theme="1"/>
        <rFont val="Calibri"/>
        <family val="2"/>
        <scheme val="minor"/>
      </rPr>
      <t>=long</t>
    </r>
  </si>
  <si>
    <r>
      <t xml:space="preserve">haplo_54=scfld </t>
    </r>
    <r>
      <rPr>
        <b/>
        <sz val="11"/>
        <color theme="1"/>
        <rFont val="Calibri"/>
        <family val="2"/>
        <scheme val="minor"/>
      </rPr>
      <t>3525=</t>
    </r>
    <r>
      <rPr>
        <b/>
        <i/>
        <sz val="11"/>
        <color theme="1"/>
        <rFont val="Calibri"/>
        <family val="2"/>
        <scheme val="minor"/>
      </rPr>
      <t>StOFP20.3</t>
    </r>
    <r>
      <rPr>
        <b/>
        <sz val="11"/>
        <color theme="1"/>
        <rFont val="Calibri"/>
        <family val="2"/>
        <scheme val="minor"/>
      </rPr>
      <t>=round</t>
    </r>
  </si>
  <si>
    <r>
      <rPr>
        <sz val="11"/>
        <color theme="1"/>
        <rFont val="Calibri"/>
        <family val="2"/>
        <scheme val="minor"/>
      </rPr>
      <t xml:space="preserve">haplo_20 = </t>
    </r>
    <r>
      <rPr>
        <b/>
        <sz val="11"/>
        <color theme="1"/>
        <rFont val="Calibri"/>
        <family val="2"/>
        <scheme val="minor"/>
      </rPr>
      <t>10792MITE=</t>
    </r>
    <r>
      <rPr>
        <b/>
        <i/>
        <sz val="11"/>
        <color theme="1"/>
        <rFont val="Calibri"/>
        <family val="2"/>
        <scheme val="minor"/>
      </rPr>
      <t>StOFP20.4</t>
    </r>
    <r>
      <rPr>
        <b/>
        <sz val="11"/>
        <color theme="1"/>
        <rFont val="Calibri"/>
        <family val="2"/>
        <scheme val="minor"/>
      </rPr>
      <t xml:space="preserve">=long </t>
    </r>
    <r>
      <rPr>
        <sz val="11"/>
        <color theme="1"/>
        <rFont val="Calibri"/>
        <family val="2"/>
        <scheme val="minor"/>
      </rPr>
      <t>- identical to haplo_71, except snp op 994 and mite insertion</t>
    </r>
  </si>
  <si>
    <r>
      <t xml:space="preserve">haplo_55=scfld </t>
    </r>
    <r>
      <rPr>
        <b/>
        <sz val="11"/>
        <color theme="1"/>
        <rFont val="Calibri"/>
        <family val="2"/>
        <scheme val="minor"/>
      </rPr>
      <t>216</t>
    </r>
    <r>
      <rPr>
        <sz val="11"/>
        <color theme="1"/>
        <rFont val="Calibri"/>
        <family val="2"/>
        <scheme val="minor"/>
      </rPr>
      <t>=</t>
    </r>
    <r>
      <rPr>
        <i/>
        <sz val="11"/>
        <color theme="1"/>
        <rFont val="Calibri"/>
        <family val="2"/>
        <scheme val="minor"/>
      </rPr>
      <t>StOFP20.2</t>
    </r>
    <r>
      <rPr>
        <sz val="11"/>
        <color theme="1"/>
        <rFont val="Calibri"/>
        <family val="2"/>
        <scheme val="minor"/>
      </rPr>
      <t>=round</t>
    </r>
  </si>
  <si>
    <t>Reconstructed haplotypes (numbered as haplo_#) and scfld derived haplotypes are in agreement</t>
  </si>
  <si>
    <r>
      <t xml:space="preserve">SNPs in orange were not observed in haplotypes </t>
    </r>
    <r>
      <rPr>
        <i/>
        <sz val="11"/>
        <color theme="1"/>
        <rFont val="Calibri"/>
        <family val="2"/>
        <scheme val="minor"/>
      </rPr>
      <t>StOFP20.1</t>
    </r>
    <r>
      <rPr>
        <sz val="11"/>
        <color theme="1"/>
        <rFont val="Calibri"/>
        <family val="2"/>
        <scheme val="minor"/>
      </rPr>
      <t xml:space="preserve"> upto </t>
    </r>
    <r>
      <rPr>
        <i/>
        <sz val="11"/>
        <color theme="1"/>
        <rFont val="Calibri"/>
        <family val="2"/>
        <scheme val="minor"/>
      </rPr>
      <t>StOFP20.7</t>
    </r>
    <r>
      <rPr>
        <sz val="11"/>
        <color theme="1"/>
        <rFont val="Calibri"/>
        <family val="2"/>
        <scheme val="minor"/>
      </rPr>
      <t>, suggesting room for many more rare haplotypes</t>
    </r>
  </si>
  <si>
    <t>allele count</t>
  </si>
  <si>
    <r>
      <t xml:space="preserve">C/T  is a variant with many SNP dosage calls = 4 indicating that the </t>
    </r>
    <r>
      <rPr>
        <i/>
        <sz val="11"/>
        <color theme="1"/>
        <rFont val="Calibri"/>
        <family val="2"/>
        <scheme val="minor"/>
      </rPr>
      <t>S.chacoense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ScOFP20</t>
    </r>
    <r>
      <rPr>
        <sz val="11"/>
        <color theme="1"/>
        <rFont val="Calibri"/>
        <family val="2"/>
        <scheme val="minor"/>
      </rPr>
      <t xml:space="preserve"> has a private SNP relative S. tuberosum haplotypes</t>
    </r>
  </si>
  <si>
    <t>variety</t>
  </si>
  <si>
    <t>Happy-haplotype-interference was used to reconstruct haplotypes. The scripts can be found on the Gitlab repository located at
https://git.wageningenur.nl/wille094/Happy-haplotype-inference/tags/0.8.2. Detailed description of the method can be found in Willemsen et al. (2018).</t>
  </si>
  <si>
    <r>
      <t>haplo_79 (</t>
    </r>
    <r>
      <rPr>
        <i/>
        <sz val="11"/>
        <color theme="1"/>
        <rFont val="Calibri"/>
        <family val="2"/>
        <scheme val="minor"/>
      </rPr>
      <t>StOFP20.2</t>
    </r>
    <r>
      <rPr>
        <sz val="11"/>
        <color theme="1"/>
        <rFont val="Calibri"/>
        <family val="2"/>
        <scheme val="minor"/>
      </rPr>
      <t xml:space="preserve"> like)</t>
    </r>
  </si>
  <si>
    <t>haplo_21 (new)</t>
  </si>
  <si>
    <t>haplo_9 (new in AM offspring)</t>
  </si>
  <si>
    <r>
      <t>haplo_31 (</t>
    </r>
    <r>
      <rPr>
        <i/>
        <sz val="11"/>
        <color theme="1"/>
        <rFont val="Calibri"/>
        <family val="2"/>
        <scheme val="minor"/>
      </rPr>
      <t>StOFP20.2</t>
    </r>
    <r>
      <rPr>
        <sz val="11"/>
        <color theme="1"/>
        <rFont val="Calibri"/>
        <family val="2"/>
        <scheme val="minor"/>
      </rPr>
      <t xml:space="preserve"> like)</t>
    </r>
  </si>
  <si>
    <t>variant</t>
  </si>
  <si>
    <t>estimated effect</t>
  </si>
  <si>
    <t>p-value</t>
  </si>
  <si>
    <t>-Log10P-value</t>
  </si>
  <si>
    <t>relative coordinate (starting -149 before start codon)</t>
  </si>
  <si>
    <r>
      <t xml:space="preserve">coordinate in </t>
    </r>
    <r>
      <rPr>
        <i/>
        <sz val="11"/>
        <color theme="1"/>
        <rFont val="Calibri"/>
        <family val="2"/>
        <scheme val="minor"/>
      </rPr>
      <t>ScOFP20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</si>
</sst>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0.0"/>
    <numFmt numFmtId="166" formatCode="0.000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color indexed="81"/>
      <name val="Tahoma"/>
      <family val="2"/>
    </font>
    <font>
      <b/>
      <sz val="18"/>
      <color theme="3"/>
      <name val="Calibri Light"/>
      <family val="2"/>
      <scheme val="major"/>
    </font>
    <font>
      <i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4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3">
    <xf numFmtId="0" fontId="0" fillId="0" borderId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6" fillId="3" borderId="0" applyNumberFormat="0" applyBorder="0" applyAlignment="0" applyProtection="0"/>
    <xf numFmtId="0" fontId="7" fillId="4" borderId="0" applyNumberFormat="0" applyBorder="0" applyAlignment="0" applyProtection="0"/>
    <xf numFmtId="0" fontId="8" fillId="5" borderId="4" applyNumberFormat="0" applyAlignment="0" applyProtection="0"/>
    <xf numFmtId="0" fontId="9" fillId="6" borderId="5" applyNumberFormat="0" applyAlignment="0" applyProtection="0"/>
    <xf numFmtId="0" fontId="10" fillId="6" borderId="4" applyNumberFormat="0" applyAlignment="0" applyProtection="0"/>
    <xf numFmtId="0" fontId="11" fillId="0" borderId="6" applyNumberFormat="0" applyFill="0" applyAlignment="0" applyProtection="0"/>
    <xf numFmtId="0" fontId="12" fillId="7" borderId="7" applyNumberFormat="0" applyAlignment="0" applyProtection="0"/>
    <xf numFmtId="0" fontId="1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6" fillId="32" borderId="0" applyNumberFormat="0" applyBorder="0" applyAlignment="0" applyProtection="0"/>
    <xf numFmtId="0" fontId="19" fillId="0" borderId="0" applyNumberFormat="0" applyFill="0" applyBorder="0" applyAlignment="0" applyProtection="0"/>
    <xf numFmtId="9" fontId="1" fillId="0" borderId="0" applyFont="0" applyFill="0" applyBorder="0" applyAlignment="0" applyProtection="0"/>
  </cellStyleXfs>
  <cellXfs count="49">
    <xf numFmtId="0" fontId="0" fillId="0" borderId="0" xfId="0"/>
    <xf numFmtId="0" fontId="0" fillId="0" borderId="0" xfId="0" applyAlignment="1">
      <alignment horizontal="center"/>
    </xf>
    <xf numFmtId="0" fontId="0" fillId="34" borderId="0" xfId="0" applyFill="1" applyAlignment="1">
      <alignment horizontal="center"/>
    </xf>
    <xf numFmtId="0" fontId="0" fillId="0" borderId="0" xfId="0" applyAlignment="1">
      <alignment horizontal="left" wrapText="1"/>
    </xf>
    <xf numFmtId="0" fontId="0" fillId="0" borderId="10" xfId="0" applyBorder="1"/>
    <xf numFmtId="0" fontId="0" fillId="0" borderId="0" xfId="0" applyBorder="1"/>
    <xf numFmtId="0" fontId="15" fillId="0" borderId="0" xfId="0" applyFont="1"/>
    <xf numFmtId="0" fontId="17" fillId="0" borderId="0" xfId="0" applyFont="1"/>
    <xf numFmtId="11" fontId="0" fillId="0" borderId="0" xfId="0" applyNumberFormat="1"/>
    <xf numFmtId="2" fontId="0" fillId="0" borderId="0" xfId="0" applyNumberFormat="1"/>
    <xf numFmtId="0" fontId="0" fillId="35" borderId="0" xfId="0" applyFill="1" applyAlignment="1">
      <alignment horizontal="left" wrapText="1"/>
    </xf>
    <xf numFmtId="0" fontId="0" fillId="0" borderId="0" xfId="0" applyAlignment="1">
      <alignment horizontal="right"/>
    </xf>
    <xf numFmtId="0" fontId="0" fillId="34" borderId="0" xfId="0" applyFill="1" applyAlignment="1">
      <alignment horizontal="left" wrapText="1"/>
    </xf>
    <xf numFmtId="0" fontId="0" fillId="35" borderId="0" xfId="0" applyFill="1" applyAlignment="1">
      <alignment horizontal="center" wrapText="1"/>
    </xf>
    <xf numFmtId="0" fontId="0" fillId="0" borderId="0" xfId="0" applyAlignment="1">
      <alignment horizontal="center" wrapText="1"/>
    </xf>
    <xf numFmtId="0" fontId="0" fillId="36" borderId="0" xfId="0" applyFill="1" applyAlignment="1">
      <alignment horizontal="left" wrapText="1"/>
    </xf>
    <xf numFmtId="0" fontId="0" fillId="0" borderId="0" xfId="0"/>
    <xf numFmtId="0" fontId="0" fillId="37" borderId="0" xfId="0" applyFill="1"/>
    <xf numFmtId="0" fontId="0" fillId="37" borderId="0" xfId="0" applyFill="1" applyBorder="1"/>
    <xf numFmtId="0" fontId="0" fillId="38" borderId="0" xfId="0" applyFill="1"/>
    <xf numFmtId="0" fontId="0" fillId="39" borderId="0" xfId="0" applyFill="1"/>
    <xf numFmtId="164" fontId="0" fillId="38" borderId="0" xfId="42" applyNumberFormat="1" applyFont="1" applyFill="1"/>
    <xf numFmtId="164" fontId="0" fillId="0" borderId="0" xfId="0" applyNumberFormat="1"/>
    <xf numFmtId="165" fontId="0" fillId="0" borderId="0" xfId="0" applyNumberFormat="1"/>
    <xf numFmtId="0" fontId="0" fillId="33" borderId="0" xfId="0" applyFill="1" applyAlignment="1">
      <alignment horizontal="center" wrapText="1"/>
    </xf>
    <xf numFmtId="0" fontId="0" fillId="34" borderId="0" xfId="0" applyFill="1" applyAlignment="1">
      <alignment horizontal="center" wrapText="1"/>
    </xf>
    <xf numFmtId="0" fontId="0" fillId="0" borderId="0" xfId="0" applyFill="1"/>
    <xf numFmtId="0" fontId="0" fillId="39" borderId="0" xfId="0" applyFill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0" xfId="0" applyAlignment="1">
      <alignment textRotation="90"/>
    </xf>
    <xf numFmtId="0" fontId="0" fillId="0" borderId="0" xfId="0" applyAlignment="1">
      <alignment wrapText="1"/>
    </xf>
    <xf numFmtId="0" fontId="0" fillId="40" borderId="0" xfId="0" applyFill="1"/>
    <xf numFmtId="0" fontId="0" fillId="40" borderId="0" xfId="0" applyFill="1" applyAlignment="1">
      <alignment wrapText="1"/>
    </xf>
    <xf numFmtId="0" fontId="0" fillId="41" borderId="0" xfId="0" applyFill="1"/>
    <xf numFmtId="0" fontId="0" fillId="41" borderId="0" xfId="0" applyFill="1" applyAlignment="1">
      <alignment horizontal="right"/>
    </xf>
    <xf numFmtId="0" fontId="0" fillId="41" borderId="0" xfId="0" applyFill="1" applyAlignment="1">
      <alignment horizontal="center"/>
    </xf>
    <xf numFmtId="164" fontId="0" fillId="41" borderId="0" xfId="42" applyNumberFormat="1" applyFont="1" applyFill="1"/>
    <xf numFmtId="0" fontId="15" fillId="41" borderId="0" xfId="0" applyFont="1" applyFill="1"/>
    <xf numFmtId="164" fontId="0" fillId="0" borderId="0" xfId="42" applyNumberFormat="1" applyFont="1" applyFill="1"/>
    <xf numFmtId="0" fontId="0" fillId="0" borderId="0" xfId="0" applyFill="1" applyBorder="1"/>
    <xf numFmtId="0" fontId="0" fillId="0" borderId="0" xfId="0" applyAlignment="1">
      <alignment horizontal="center" textRotation="90"/>
    </xf>
    <xf numFmtId="0" fontId="0" fillId="0" borderId="0" xfId="0" applyAlignment="1">
      <alignment horizontal="left"/>
    </xf>
    <xf numFmtId="166" fontId="0" fillId="0" borderId="0" xfId="0" applyNumberFormat="1" applyAlignment="1">
      <alignment horizontal="center"/>
    </xf>
    <xf numFmtId="0" fontId="0" fillId="0" borderId="0" xfId="0" quotePrefix="1"/>
    <xf numFmtId="0" fontId="0" fillId="42" borderId="0" xfId="0" applyFill="1"/>
    <xf numFmtId="0" fontId="21" fillId="0" borderId="0" xfId="0" applyFont="1" applyAlignment="1">
      <alignment horizontal="left" vertical="center" wrapText="1"/>
    </xf>
    <xf numFmtId="0" fontId="0" fillId="0" borderId="0" xfId="0" applyAlignment="1">
      <alignment horizontal="left" vertical="top" wrapText="1"/>
    </xf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6" builtinId="27" customBuiltin="1"/>
    <cellStyle name="Calculation" xfId="10" builtinId="22" customBuiltin="1"/>
    <cellStyle name="Check Cell" xfId="12" builtinId="23" customBuiltin="1"/>
    <cellStyle name="Explanatory Text" xfId="15" builtinId="53" customBuiltin="1"/>
    <cellStyle name="Good" xfId="5" builtinId="26" customBuiltin="1"/>
    <cellStyle name="Heading 1" xfId="1" builtinId="16" customBuiltin="1"/>
    <cellStyle name="Heading 2" xfId="2" builtinId="17" customBuiltin="1"/>
    <cellStyle name="Heading 3" xfId="3" builtinId="18" customBuiltin="1"/>
    <cellStyle name="Heading 4" xfId="4" builtinId="19" customBuiltin="1"/>
    <cellStyle name="Input" xfId="8" builtinId="20" customBuiltin="1"/>
    <cellStyle name="Linked Cell" xfId="11" builtinId="24" customBuiltin="1"/>
    <cellStyle name="Neutral" xfId="7" builtinId="28" customBuiltin="1"/>
    <cellStyle name="Normal" xfId="0" builtinId="0"/>
    <cellStyle name="Note" xfId="14" builtinId="10" customBuiltin="1"/>
    <cellStyle name="Output" xfId="9" builtinId="21" customBuiltin="1"/>
    <cellStyle name="Percent" xfId="42" builtinId="5"/>
    <cellStyle name="Title 2" xfId="41" xr:uid="{00000000-0005-0000-0000-000028000000}"/>
    <cellStyle name="Total" xfId="16" builtinId="25" customBuiltin="1"/>
    <cellStyle name="Warning Text" xfId="13" builtinId="11" customBuiltin="1"/>
  </cellStyles>
  <dxfs count="0"/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8176472158459997E-2"/>
          <c:y val="8.6010327165168182E-2"/>
          <c:w val="0.88546297920825223"/>
          <c:h val="0.6914739300243343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'haplotypes MAJOR  MINOR'!$B$9:$B$30</c:f>
              <c:strCache>
                <c:ptCount val="22"/>
                <c:pt idx="0">
                  <c:v>haplo_71</c:v>
                </c:pt>
                <c:pt idx="1">
                  <c:v>haplo_54</c:v>
                </c:pt>
                <c:pt idx="2">
                  <c:v>haplo_20</c:v>
                </c:pt>
                <c:pt idx="3">
                  <c:v>haplo_55</c:v>
                </c:pt>
                <c:pt idx="4">
                  <c:v>haplo_79</c:v>
                </c:pt>
                <c:pt idx="5">
                  <c:v>haplo_21</c:v>
                </c:pt>
                <c:pt idx="6">
                  <c:v>haplo_22</c:v>
                </c:pt>
                <c:pt idx="7">
                  <c:v>haplo_9</c:v>
                </c:pt>
                <c:pt idx="8">
                  <c:v>haplo_31</c:v>
                </c:pt>
                <c:pt idx="9">
                  <c:v>haplo_65</c:v>
                </c:pt>
                <c:pt idx="10">
                  <c:v>haplo_89</c:v>
                </c:pt>
                <c:pt idx="11">
                  <c:v>haplo_12</c:v>
                </c:pt>
                <c:pt idx="12">
                  <c:v>haplo_15</c:v>
                </c:pt>
                <c:pt idx="13">
                  <c:v>haplo_18</c:v>
                </c:pt>
                <c:pt idx="14">
                  <c:v>haplo_39</c:v>
                </c:pt>
                <c:pt idx="15">
                  <c:v>haplo_4</c:v>
                </c:pt>
                <c:pt idx="16">
                  <c:v>haplo_41</c:v>
                </c:pt>
                <c:pt idx="17">
                  <c:v>haplo_58</c:v>
                </c:pt>
                <c:pt idx="18">
                  <c:v>haplo_6</c:v>
                </c:pt>
                <c:pt idx="19">
                  <c:v>haplo_64</c:v>
                </c:pt>
                <c:pt idx="20">
                  <c:v>haplo_73</c:v>
                </c:pt>
                <c:pt idx="21">
                  <c:v>haplo_76</c:v>
                </c:pt>
              </c:strCache>
            </c:strRef>
          </c:cat>
          <c:val>
            <c:numRef>
              <c:f>'haplotypes MAJOR  MINOR'!$G$9:$G$30</c:f>
              <c:numCache>
                <c:formatCode>General</c:formatCode>
                <c:ptCount val="22"/>
                <c:pt idx="0">
                  <c:v>296</c:v>
                </c:pt>
                <c:pt idx="1">
                  <c:v>102</c:v>
                </c:pt>
                <c:pt idx="2">
                  <c:v>23</c:v>
                </c:pt>
                <c:pt idx="3">
                  <c:v>7</c:v>
                </c:pt>
                <c:pt idx="4">
                  <c:v>6</c:v>
                </c:pt>
                <c:pt idx="5">
                  <c:v>5</c:v>
                </c:pt>
                <c:pt idx="6">
                  <c:v>4</c:v>
                </c:pt>
                <c:pt idx="7">
                  <c:v>4</c:v>
                </c:pt>
                <c:pt idx="8">
                  <c:v>3</c:v>
                </c:pt>
                <c:pt idx="9">
                  <c:v>3</c:v>
                </c:pt>
                <c:pt idx="10">
                  <c:v>3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6">
                  <c:v>2</c:v>
                </c:pt>
                <c:pt idx="17">
                  <c:v>2</c:v>
                </c:pt>
                <c:pt idx="18">
                  <c:v>2</c:v>
                </c:pt>
                <c:pt idx="19">
                  <c:v>2</c:v>
                </c:pt>
                <c:pt idx="20">
                  <c:v>2</c:v>
                </c:pt>
                <c:pt idx="2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FF-440D-97C6-11539C6D65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54680496"/>
        <c:axId val="454679840"/>
      </c:barChart>
      <c:catAx>
        <c:axId val="4546804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54679840"/>
        <c:crosses val="autoZero"/>
        <c:auto val="1"/>
        <c:lblAlgn val="ctr"/>
        <c:lblOffset val="100"/>
        <c:noMultiLvlLbl val="0"/>
      </c:catAx>
      <c:valAx>
        <c:axId val="4546798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54680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4"/>
            <c:marker>
              <c:symbol val="diamond"/>
              <c:size val="5"/>
              <c:spPr>
                <a:solidFill>
                  <a:srgbClr val="FF0000"/>
                </a:solidFill>
                <a:ln w="9525">
                  <a:solidFill>
                    <a:srgbClr val="FF000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4D0-456D-94F2-778A5E29E511}"/>
              </c:ext>
            </c:extLst>
          </c:dPt>
          <c:dPt>
            <c:idx val="11"/>
            <c:marker>
              <c:symbol val="diamond"/>
              <c:size val="5"/>
              <c:spPr>
                <a:solidFill>
                  <a:srgbClr val="FF0000"/>
                </a:solidFill>
                <a:ln w="9525">
                  <a:solidFill>
                    <a:srgbClr val="FF000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C4D0-456D-94F2-778A5E29E511}"/>
              </c:ext>
            </c:extLst>
          </c:dPt>
          <c:dPt>
            <c:idx val="19"/>
            <c:marker>
              <c:symbol val="diamond"/>
              <c:size val="5"/>
              <c:spPr>
                <a:solidFill>
                  <a:srgbClr val="FF0000"/>
                </a:solidFill>
                <a:ln w="9525">
                  <a:solidFill>
                    <a:srgbClr val="FF000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C4D0-456D-94F2-778A5E29E511}"/>
              </c:ext>
            </c:extLst>
          </c:dPt>
          <c:xVal>
            <c:numRef>
              <c:f>GWAS!$G$2:$G$37</c:f>
              <c:numCache>
                <c:formatCode>General</c:formatCode>
                <c:ptCount val="36"/>
                <c:pt idx="0">
                  <c:v>-71</c:v>
                </c:pt>
                <c:pt idx="1">
                  <c:v>-27</c:v>
                </c:pt>
                <c:pt idx="2">
                  <c:v>-11</c:v>
                </c:pt>
                <c:pt idx="3">
                  <c:v>24</c:v>
                </c:pt>
                <c:pt idx="4">
                  <c:v>57</c:v>
                </c:pt>
                <c:pt idx="5">
                  <c:v>75</c:v>
                </c:pt>
                <c:pt idx="6">
                  <c:v>92</c:v>
                </c:pt>
                <c:pt idx="7">
                  <c:v>106</c:v>
                </c:pt>
                <c:pt idx="8">
                  <c:v>114</c:v>
                </c:pt>
                <c:pt idx="9">
                  <c:v>132</c:v>
                </c:pt>
                <c:pt idx="10">
                  <c:v>143</c:v>
                </c:pt>
                <c:pt idx="11">
                  <c:v>156</c:v>
                </c:pt>
                <c:pt idx="12">
                  <c:v>171</c:v>
                </c:pt>
                <c:pt idx="13">
                  <c:v>181</c:v>
                </c:pt>
                <c:pt idx="14">
                  <c:v>184</c:v>
                </c:pt>
                <c:pt idx="15">
                  <c:v>227</c:v>
                </c:pt>
                <c:pt idx="16">
                  <c:v>277</c:v>
                </c:pt>
                <c:pt idx="17">
                  <c:v>290</c:v>
                </c:pt>
                <c:pt idx="18">
                  <c:v>329</c:v>
                </c:pt>
                <c:pt idx="19">
                  <c:v>359</c:v>
                </c:pt>
                <c:pt idx="20">
                  <c:v>534</c:v>
                </c:pt>
                <c:pt idx="21">
                  <c:v>565</c:v>
                </c:pt>
                <c:pt idx="22">
                  <c:v>593</c:v>
                </c:pt>
                <c:pt idx="23">
                  <c:v>595</c:v>
                </c:pt>
                <c:pt idx="24">
                  <c:v>596</c:v>
                </c:pt>
                <c:pt idx="25">
                  <c:v>621</c:v>
                </c:pt>
                <c:pt idx="26">
                  <c:v>651</c:v>
                </c:pt>
                <c:pt idx="27">
                  <c:v>674</c:v>
                </c:pt>
                <c:pt idx="28">
                  <c:v>675</c:v>
                </c:pt>
                <c:pt idx="29">
                  <c:v>722</c:v>
                </c:pt>
                <c:pt idx="30">
                  <c:v>741</c:v>
                </c:pt>
                <c:pt idx="31">
                  <c:v>804</c:v>
                </c:pt>
                <c:pt idx="32">
                  <c:v>885</c:v>
                </c:pt>
                <c:pt idx="33">
                  <c:v>994</c:v>
                </c:pt>
                <c:pt idx="34">
                  <c:v>1044</c:v>
                </c:pt>
                <c:pt idx="35">
                  <c:v>1053</c:v>
                </c:pt>
              </c:numCache>
            </c:numRef>
          </c:xVal>
          <c:yVal>
            <c:numRef>
              <c:f>GWAS!$H$2:$H$37</c:f>
              <c:numCache>
                <c:formatCode>General</c:formatCode>
                <c:ptCount val="36"/>
                <c:pt idx="0">
                  <c:v>0.23847409995481028</c:v>
                </c:pt>
                <c:pt idx="1">
                  <c:v>0.23847409995481028</c:v>
                </c:pt>
                <c:pt idx="2">
                  <c:v>0.7445519600590963</c:v>
                </c:pt>
                <c:pt idx="3">
                  <c:v>0.91746680791347102</c:v>
                </c:pt>
                <c:pt idx="4">
                  <c:v>6.8802160042523299</c:v>
                </c:pt>
                <c:pt idx="5">
                  <c:v>2.9218225944967591</c:v>
                </c:pt>
                <c:pt idx="6">
                  <c:v>5.3855232798676402</c:v>
                </c:pt>
                <c:pt idx="7">
                  <c:v>5.4479136311062843</c:v>
                </c:pt>
                <c:pt idx="8">
                  <c:v>2.1702713882032993</c:v>
                </c:pt>
                <c:pt idx="9">
                  <c:v>0.23847409995481028</c:v>
                </c:pt>
                <c:pt idx="10">
                  <c:v>0.99800840239013622</c:v>
                </c:pt>
                <c:pt idx="11">
                  <c:v>6.9706035915589624</c:v>
                </c:pt>
                <c:pt idx="12">
                  <c:v>2.1702713882032993</c:v>
                </c:pt>
                <c:pt idx="13">
                  <c:v>2.283826737857177</c:v>
                </c:pt>
                <c:pt idx="14">
                  <c:v>0.23847409995481028</c:v>
                </c:pt>
                <c:pt idx="15">
                  <c:v>8.2102403627746651E-2</c:v>
                </c:pt>
                <c:pt idx="16">
                  <c:v>4.6489234064833171</c:v>
                </c:pt>
                <c:pt idx="17">
                  <c:v>3.1033470058468313</c:v>
                </c:pt>
                <c:pt idx="18">
                  <c:v>4.7479194312926154</c:v>
                </c:pt>
                <c:pt idx="19">
                  <c:v>7.070239997770539</c:v>
                </c:pt>
                <c:pt idx="20">
                  <c:v>4.3894362048698223</c:v>
                </c:pt>
                <c:pt idx="21">
                  <c:v>2.1240548800305823</c:v>
                </c:pt>
                <c:pt idx="22">
                  <c:v>1.7182867881023358</c:v>
                </c:pt>
                <c:pt idx="23">
                  <c:v>1.9077217869254257</c:v>
                </c:pt>
                <c:pt idx="24">
                  <c:v>1.9446826599243134</c:v>
                </c:pt>
                <c:pt idx="25">
                  <c:v>1.9829813887940795</c:v>
                </c:pt>
                <c:pt idx="26">
                  <c:v>4.3535499820378112</c:v>
                </c:pt>
                <c:pt idx="27">
                  <c:v>1.977204716747351</c:v>
                </c:pt>
                <c:pt idx="28">
                  <c:v>8.2102403627746651E-2</c:v>
                </c:pt>
                <c:pt idx="29">
                  <c:v>1.8768310150724792</c:v>
                </c:pt>
                <c:pt idx="30">
                  <c:v>2.283826737857177</c:v>
                </c:pt>
                <c:pt idx="31">
                  <c:v>1.8738374405693605</c:v>
                </c:pt>
                <c:pt idx="32">
                  <c:v>8.2102403627746651E-2</c:v>
                </c:pt>
                <c:pt idx="33">
                  <c:v>4.3446359488377224</c:v>
                </c:pt>
                <c:pt idx="34">
                  <c:v>2.5099191409932722</c:v>
                </c:pt>
                <c:pt idx="35">
                  <c:v>0.7445519600590963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GWAS!#REF!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D752-4E43-A4B7-54E1C19684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3152256"/>
        <c:axId val="123166720"/>
      </c:scatterChart>
      <c:valAx>
        <c:axId val="123152256"/>
        <c:scaling>
          <c:orientation val="minMax"/>
          <c:max val="1100"/>
          <c:min val="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 coordinates of sequence variant</a:t>
                </a:r>
                <a:r>
                  <a:rPr lang="en-GB" baseline="0"/>
                  <a:t> in ref.seq.</a:t>
                </a:r>
                <a:r>
                  <a:rPr lang="en-GB"/>
                  <a:t> </a:t>
                </a:r>
                <a:r>
                  <a:rPr lang="en-GB" i="1"/>
                  <a:t>ScOFP20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166720"/>
        <c:crosses val="autoZero"/>
        <c:crossBetween val="midCat"/>
      </c:valAx>
      <c:valAx>
        <c:axId val="1231667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-log</a:t>
                </a:r>
                <a:r>
                  <a:rPr lang="en-GB" baseline="-25000"/>
                  <a:t>10 </a:t>
                </a:r>
                <a:r>
                  <a:rPr lang="en-GB" i="1"/>
                  <a:t>P-</a:t>
                </a:r>
                <a:r>
                  <a:rPr lang="en-GB"/>
                  <a:t>value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15225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47626</xdr:colOff>
      <xdr:row>9</xdr:row>
      <xdr:rowOff>61452</xdr:rowOff>
    </xdr:from>
    <xdr:to>
      <xdr:col>19</xdr:col>
      <xdr:colOff>61452</xdr:colOff>
      <xdr:row>31</xdr:row>
      <xdr:rowOff>86032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123825</xdr:colOff>
      <xdr:row>13</xdr:row>
      <xdr:rowOff>19050</xdr:rowOff>
    </xdr:from>
    <xdr:to>
      <xdr:col>16</xdr:col>
      <xdr:colOff>428625</xdr:colOff>
      <xdr:row>27</xdr:row>
      <xdr:rowOff>95250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Eck, Herman van" id="{AC377B98-26B7-4FB9-A18E-4488392C1BB2}" userId="Eck, Herman van" providerId="None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DG35" dT="2022-06-14T09:16:10.90" personId="{AC377B98-26B7-4FB9-A18E-4488392C1BB2}" id="{D7FBD8F7-3E09-49D3-8FB8-791928EEEF0A}">
    <text>rare variant is bona fide and not a sequencing error, because the progenitor clone descends from S. vernei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L44"/>
  <sheetViews>
    <sheetView zoomScaleNormal="100" workbookViewId="0">
      <selection activeCell="C2" sqref="C2"/>
    </sheetView>
  </sheetViews>
  <sheetFormatPr defaultRowHeight="14.4" x14ac:dyDescent="0.3"/>
  <cols>
    <col min="1" max="2" width="21.44140625" style="16" customWidth="1"/>
    <col min="3" max="3" width="45.109375" customWidth="1"/>
    <col min="4" max="5" width="7.88671875" style="16" customWidth="1"/>
    <col min="6" max="142" width="2.77734375" customWidth="1"/>
  </cols>
  <sheetData>
    <row r="1" spans="1:142" s="16" customFormat="1" x14ac:dyDescent="0.3">
      <c r="A1" s="16" t="s">
        <v>1620</v>
      </c>
    </row>
    <row r="2" spans="1:142" s="16" customFormat="1" ht="86.4" x14ac:dyDescent="0.3">
      <c r="B2" s="34" t="s">
        <v>1631</v>
      </c>
    </row>
    <row r="3" spans="1:142" s="31" customFormat="1" ht="115.8" customHeight="1" x14ac:dyDescent="0.3">
      <c r="A3" s="16" t="s">
        <v>1623</v>
      </c>
      <c r="B3" s="32" t="s">
        <v>1621</v>
      </c>
      <c r="C3" s="43" t="s">
        <v>1622</v>
      </c>
      <c r="D3" s="42" t="s">
        <v>1632</v>
      </c>
      <c r="E3" s="42" t="s">
        <v>290</v>
      </c>
      <c r="F3" s="31" t="s">
        <v>0</v>
      </c>
      <c r="G3" s="31" t="s">
        <v>1</v>
      </c>
      <c r="H3" s="31" t="s">
        <v>2</v>
      </c>
      <c r="I3" s="31" t="s">
        <v>3</v>
      </c>
      <c r="J3" s="31" t="s">
        <v>4</v>
      </c>
      <c r="K3" s="31" t="s">
        <v>5</v>
      </c>
      <c r="L3" s="31" t="s">
        <v>6</v>
      </c>
      <c r="M3" s="31" t="s">
        <v>7</v>
      </c>
      <c r="N3" s="31" t="s">
        <v>8</v>
      </c>
      <c r="O3" s="31" t="s">
        <v>9</v>
      </c>
      <c r="P3" s="31" t="s">
        <v>10</v>
      </c>
      <c r="Q3" s="31" t="s">
        <v>11</v>
      </c>
      <c r="R3" s="31" t="s">
        <v>12</v>
      </c>
      <c r="S3" s="31" t="s">
        <v>13</v>
      </c>
      <c r="T3" s="31" t="s">
        <v>14</v>
      </c>
      <c r="U3" s="31" t="s">
        <v>15</v>
      </c>
      <c r="V3" s="31" t="s">
        <v>864</v>
      </c>
      <c r="W3" s="31" t="s">
        <v>17</v>
      </c>
      <c r="X3" s="31" t="s">
        <v>18</v>
      </c>
      <c r="Y3" s="31" t="s">
        <v>19</v>
      </c>
      <c r="Z3" s="31" t="s">
        <v>20</v>
      </c>
      <c r="AA3" s="31" t="s">
        <v>21</v>
      </c>
      <c r="AB3" s="31" t="s">
        <v>22</v>
      </c>
      <c r="AC3" s="31" t="s">
        <v>23</v>
      </c>
      <c r="AD3" s="31" t="s">
        <v>865</v>
      </c>
      <c r="AE3" s="31" t="s">
        <v>25</v>
      </c>
      <c r="AF3" s="31" t="s">
        <v>26</v>
      </c>
      <c r="AG3" s="31" t="s">
        <v>27</v>
      </c>
      <c r="AH3" s="31" t="s">
        <v>28</v>
      </c>
      <c r="AI3" s="31" t="s">
        <v>29</v>
      </c>
      <c r="AJ3" s="31" t="s">
        <v>30</v>
      </c>
      <c r="AK3" s="31" t="s">
        <v>31</v>
      </c>
      <c r="AL3" s="31" t="s">
        <v>32</v>
      </c>
      <c r="AM3" s="31" t="s">
        <v>33</v>
      </c>
      <c r="AN3" s="31" t="s">
        <v>34</v>
      </c>
      <c r="AO3" s="31" t="s">
        <v>35</v>
      </c>
      <c r="AP3" s="31" t="s">
        <v>36</v>
      </c>
      <c r="AQ3" s="31" t="s">
        <v>37</v>
      </c>
      <c r="AR3" s="31" t="s">
        <v>38</v>
      </c>
      <c r="AS3" s="31" t="s">
        <v>39</v>
      </c>
      <c r="AT3" s="31" t="s">
        <v>40</v>
      </c>
      <c r="AU3" s="31" t="s">
        <v>41</v>
      </c>
      <c r="AV3" s="31" t="s">
        <v>42</v>
      </c>
      <c r="AW3" s="31" t="s">
        <v>43</v>
      </c>
      <c r="AX3" s="31" t="s">
        <v>44</v>
      </c>
      <c r="AY3" s="31" t="s">
        <v>45</v>
      </c>
      <c r="AZ3" s="31" t="s">
        <v>46</v>
      </c>
      <c r="BA3" s="31" t="s">
        <v>47</v>
      </c>
      <c r="BB3" s="31" t="s">
        <v>48</v>
      </c>
      <c r="BC3" s="31" t="s">
        <v>49</v>
      </c>
      <c r="BD3" s="31" t="s">
        <v>50</v>
      </c>
      <c r="BE3" s="31" t="s">
        <v>51</v>
      </c>
      <c r="BF3" s="31" t="s">
        <v>52</v>
      </c>
      <c r="BG3" s="31" t="s">
        <v>53</v>
      </c>
      <c r="BH3" s="31" t="s">
        <v>54</v>
      </c>
      <c r="BI3" s="31" t="s">
        <v>55</v>
      </c>
      <c r="BJ3" s="31" t="s">
        <v>56</v>
      </c>
      <c r="BK3" s="31" t="s">
        <v>57</v>
      </c>
      <c r="BL3" s="31" t="s">
        <v>58</v>
      </c>
      <c r="BM3" s="31" t="s">
        <v>59</v>
      </c>
      <c r="BN3" s="31" t="s">
        <v>60</v>
      </c>
      <c r="BO3" s="31" t="s">
        <v>61</v>
      </c>
      <c r="BP3" s="31" t="s">
        <v>62</v>
      </c>
      <c r="BQ3" s="31" t="s">
        <v>63</v>
      </c>
      <c r="BR3" s="31" t="s">
        <v>64</v>
      </c>
      <c r="BS3" s="31" t="s">
        <v>65</v>
      </c>
      <c r="BT3" s="31" t="s">
        <v>66</v>
      </c>
      <c r="BU3" s="31" t="s">
        <v>67</v>
      </c>
      <c r="BV3" s="31" t="s">
        <v>68</v>
      </c>
      <c r="BW3" s="31" t="s">
        <v>69</v>
      </c>
      <c r="BX3" s="31" t="s">
        <v>70</v>
      </c>
      <c r="BY3" s="31" t="s">
        <v>71</v>
      </c>
      <c r="BZ3" s="31" t="s">
        <v>72</v>
      </c>
      <c r="CA3" s="31" t="s">
        <v>73</v>
      </c>
      <c r="CB3" s="31" t="s">
        <v>74</v>
      </c>
      <c r="CC3" s="31" t="s">
        <v>75</v>
      </c>
      <c r="CD3" s="31" t="s">
        <v>76</v>
      </c>
      <c r="CE3" s="31" t="s">
        <v>77</v>
      </c>
      <c r="CF3" s="31" t="s">
        <v>78</v>
      </c>
      <c r="CG3" s="31" t="s">
        <v>79</v>
      </c>
      <c r="CH3" s="31" t="s">
        <v>80</v>
      </c>
      <c r="CI3" s="31" t="s">
        <v>81</v>
      </c>
      <c r="CJ3" s="31" t="s">
        <v>82</v>
      </c>
      <c r="CK3" s="31" t="s">
        <v>83</v>
      </c>
      <c r="CL3" s="31" t="s">
        <v>84</v>
      </c>
      <c r="CM3" s="31" t="s">
        <v>85</v>
      </c>
      <c r="CN3" s="31" t="s">
        <v>86</v>
      </c>
      <c r="CO3" s="31" t="s">
        <v>87</v>
      </c>
      <c r="CP3" s="31" t="s">
        <v>88</v>
      </c>
      <c r="CQ3" s="31" t="s">
        <v>89</v>
      </c>
      <c r="CR3" s="31" t="s">
        <v>90</v>
      </c>
      <c r="CS3" s="31" t="s">
        <v>91</v>
      </c>
      <c r="CT3" s="31" t="s">
        <v>92</v>
      </c>
      <c r="CU3" s="31" t="s">
        <v>93</v>
      </c>
      <c r="CV3" s="31" t="s">
        <v>94</v>
      </c>
      <c r="CW3" s="31" t="s">
        <v>95</v>
      </c>
      <c r="CX3" s="31" t="s">
        <v>96</v>
      </c>
      <c r="CY3" s="31" t="s">
        <v>97</v>
      </c>
      <c r="CZ3" s="31" t="s">
        <v>98</v>
      </c>
      <c r="DA3" s="31" t="s">
        <v>99</v>
      </c>
      <c r="DB3" s="31" t="s">
        <v>100</v>
      </c>
      <c r="DC3" s="31" t="s">
        <v>101</v>
      </c>
      <c r="DD3" s="31" t="s">
        <v>102</v>
      </c>
      <c r="DE3" s="31" t="s">
        <v>103</v>
      </c>
      <c r="DF3" s="31" t="s">
        <v>104</v>
      </c>
      <c r="DG3" s="31" t="s">
        <v>860</v>
      </c>
      <c r="DH3" s="31" t="s">
        <v>106</v>
      </c>
      <c r="DI3" s="31" t="s">
        <v>107</v>
      </c>
      <c r="DJ3" s="31" t="s">
        <v>108</v>
      </c>
      <c r="DK3" s="31" t="s">
        <v>109</v>
      </c>
      <c r="DL3" s="31" t="s">
        <v>110</v>
      </c>
      <c r="DM3" s="31" t="s">
        <v>111</v>
      </c>
      <c r="DN3" s="31" t="s">
        <v>112</v>
      </c>
      <c r="DO3" s="31" t="s">
        <v>113</v>
      </c>
      <c r="DP3" s="31" t="s">
        <v>114</v>
      </c>
      <c r="DQ3" s="31" t="s">
        <v>115</v>
      </c>
      <c r="DR3" s="31" t="s">
        <v>116</v>
      </c>
      <c r="DS3" s="31" t="s">
        <v>117</v>
      </c>
      <c r="DT3" s="31" t="s">
        <v>118</v>
      </c>
      <c r="DU3" s="31" t="s">
        <v>119</v>
      </c>
      <c r="DV3" s="31" t="s">
        <v>120</v>
      </c>
      <c r="DW3" s="31" t="s">
        <v>121</v>
      </c>
      <c r="DX3" s="31" t="s">
        <v>122</v>
      </c>
      <c r="DY3" s="31" t="s">
        <v>123</v>
      </c>
      <c r="DZ3" s="31" t="s">
        <v>124</v>
      </c>
      <c r="EA3" s="31" t="s">
        <v>125</v>
      </c>
      <c r="EB3" s="31" t="s">
        <v>126</v>
      </c>
      <c r="EC3" s="31" t="s">
        <v>127</v>
      </c>
      <c r="ED3" s="31" t="s">
        <v>128</v>
      </c>
      <c r="EE3" s="31" t="s">
        <v>129</v>
      </c>
      <c r="EF3" s="31" t="s">
        <v>130</v>
      </c>
      <c r="EG3" s="31" t="s">
        <v>131</v>
      </c>
      <c r="EH3" s="31" t="s">
        <v>132</v>
      </c>
      <c r="EI3" s="31" t="s">
        <v>133</v>
      </c>
      <c r="EJ3" s="31" t="s">
        <v>134</v>
      </c>
      <c r="EK3" s="31" t="s">
        <v>135</v>
      </c>
      <c r="EL3" s="31" t="s">
        <v>136</v>
      </c>
    </row>
    <row r="4" spans="1:142" x14ac:dyDescent="0.3">
      <c r="A4" s="16">
        <v>78</v>
      </c>
      <c r="B4" s="26">
        <f t="shared" ref="B4:B19" si="0">A4-149</f>
        <v>-71</v>
      </c>
      <c r="C4" t="s">
        <v>144</v>
      </c>
      <c r="D4" s="16">
        <f>SUM(F4:EL4)</f>
        <v>9</v>
      </c>
      <c r="E4" s="44">
        <f t="shared" ref="E4:E44" si="1">SUM(F4:EL4)/(4*137)</f>
        <v>1.6423357664233577E-2</v>
      </c>
      <c r="F4">
        <v>0</v>
      </c>
      <c r="G4">
        <v>0</v>
      </c>
      <c r="H4">
        <v>1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1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2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1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>
        <v>0</v>
      </c>
      <c r="BW4">
        <v>0</v>
      </c>
      <c r="BX4">
        <v>0</v>
      </c>
      <c r="BY4">
        <v>0</v>
      </c>
      <c r="BZ4">
        <v>0</v>
      </c>
      <c r="CA4">
        <v>0</v>
      </c>
      <c r="CB4">
        <v>0</v>
      </c>
      <c r="CC4">
        <v>0</v>
      </c>
      <c r="CD4">
        <v>0</v>
      </c>
      <c r="CE4">
        <v>0</v>
      </c>
      <c r="CF4">
        <v>0</v>
      </c>
      <c r="CG4">
        <v>0</v>
      </c>
      <c r="CH4">
        <v>0</v>
      </c>
      <c r="CI4">
        <v>0</v>
      </c>
      <c r="CJ4">
        <v>0</v>
      </c>
      <c r="CK4">
        <v>0</v>
      </c>
      <c r="CL4">
        <v>0</v>
      </c>
      <c r="CM4">
        <v>0</v>
      </c>
      <c r="CN4">
        <v>0</v>
      </c>
      <c r="CO4">
        <v>0</v>
      </c>
      <c r="CP4">
        <v>0</v>
      </c>
      <c r="CQ4">
        <v>0</v>
      </c>
      <c r="CR4">
        <v>0</v>
      </c>
      <c r="CS4">
        <v>0</v>
      </c>
      <c r="CT4">
        <v>0</v>
      </c>
      <c r="CU4">
        <v>0</v>
      </c>
      <c r="CV4">
        <v>0</v>
      </c>
      <c r="CW4">
        <v>0</v>
      </c>
      <c r="CX4">
        <v>2</v>
      </c>
      <c r="CY4">
        <v>0</v>
      </c>
      <c r="CZ4">
        <v>0</v>
      </c>
      <c r="DA4">
        <v>0</v>
      </c>
      <c r="DB4">
        <v>0</v>
      </c>
      <c r="DC4">
        <v>0</v>
      </c>
      <c r="DD4">
        <v>0</v>
      </c>
      <c r="DE4">
        <v>0</v>
      </c>
      <c r="DF4">
        <v>0</v>
      </c>
      <c r="DG4">
        <v>0</v>
      </c>
      <c r="DH4">
        <v>0</v>
      </c>
      <c r="DI4">
        <v>0</v>
      </c>
      <c r="DJ4">
        <v>0</v>
      </c>
      <c r="DK4">
        <v>0</v>
      </c>
      <c r="DL4">
        <v>0</v>
      </c>
      <c r="DM4">
        <v>0</v>
      </c>
      <c r="DN4">
        <v>1</v>
      </c>
      <c r="DO4">
        <v>0</v>
      </c>
      <c r="DP4">
        <v>0</v>
      </c>
      <c r="DQ4">
        <v>0</v>
      </c>
      <c r="DR4">
        <v>0</v>
      </c>
      <c r="DS4">
        <v>0</v>
      </c>
      <c r="DT4">
        <v>0</v>
      </c>
      <c r="DU4">
        <v>0</v>
      </c>
      <c r="DV4">
        <v>0</v>
      </c>
      <c r="DW4">
        <v>0</v>
      </c>
      <c r="DX4">
        <v>0</v>
      </c>
      <c r="DY4">
        <v>0</v>
      </c>
      <c r="DZ4">
        <v>0</v>
      </c>
      <c r="EA4">
        <v>0</v>
      </c>
      <c r="EB4">
        <v>0</v>
      </c>
      <c r="EC4">
        <v>0</v>
      </c>
      <c r="ED4">
        <v>0</v>
      </c>
      <c r="EE4">
        <v>1</v>
      </c>
      <c r="EF4">
        <v>0</v>
      </c>
      <c r="EG4">
        <v>0</v>
      </c>
      <c r="EH4">
        <v>0</v>
      </c>
      <c r="EI4">
        <v>0</v>
      </c>
      <c r="EJ4">
        <v>0</v>
      </c>
      <c r="EK4">
        <v>0</v>
      </c>
      <c r="EL4">
        <v>0</v>
      </c>
    </row>
    <row r="5" spans="1:142" x14ac:dyDescent="0.3">
      <c r="A5" s="16">
        <v>122</v>
      </c>
      <c r="B5" s="26">
        <f t="shared" si="0"/>
        <v>-27</v>
      </c>
      <c r="C5" t="s">
        <v>137</v>
      </c>
      <c r="D5" s="16">
        <f t="shared" ref="D5:D44" si="2">SUM(F5:EL5)</f>
        <v>9</v>
      </c>
      <c r="E5" s="44">
        <f t="shared" si="1"/>
        <v>1.6423357664233577E-2</v>
      </c>
      <c r="F5">
        <v>0</v>
      </c>
      <c r="G5">
        <v>0</v>
      </c>
      <c r="H5">
        <v>1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1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2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1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  <c r="BW5">
        <v>0</v>
      </c>
      <c r="BX5">
        <v>0</v>
      </c>
      <c r="BY5">
        <v>0</v>
      </c>
      <c r="BZ5">
        <v>0</v>
      </c>
      <c r="CA5">
        <v>0</v>
      </c>
      <c r="CB5">
        <v>0</v>
      </c>
      <c r="CC5">
        <v>0</v>
      </c>
      <c r="CD5">
        <v>0</v>
      </c>
      <c r="CE5">
        <v>0</v>
      </c>
      <c r="CF5">
        <v>0</v>
      </c>
      <c r="CG5">
        <v>0</v>
      </c>
      <c r="CH5">
        <v>0</v>
      </c>
      <c r="CI5">
        <v>0</v>
      </c>
      <c r="CJ5">
        <v>0</v>
      </c>
      <c r="CK5">
        <v>0</v>
      </c>
      <c r="CL5">
        <v>0</v>
      </c>
      <c r="CM5">
        <v>0</v>
      </c>
      <c r="CN5">
        <v>0</v>
      </c>
      <c r="CO5">
        <v>0</v>
      </c>
      <c r="CP5">
        <v>0</v>
      </c>
      <c r="CQ5">
        <v>0</v>
      </c>
      <c r="CR5">
        <v>0</v>
      </c>
      <c r="CS5">
        <v>0</v>
      </c>
      <c r="CT5">
        <v>0</v>
      </c>
      <c r="CU5">
        <v>0</v>
      </c>
      <c r="CV5">
        <v>0</v>
      </c>
      <c r="CW5">
        <v>0</v>
      </c>
      <c r="CX5">
        <v>2</v>
      </c>
      <c r="CY5">
        <v>0</v>
      </c>
      <c r="CZ5">
        <v>0</v>
      </c>
      <c r="DA5">
        <v>0</v>
      </c>
      <c r="DB5">
        <v>0</v>
      </c>
      <c r="DC5">
        <v>0</v>
      </c>
      <c r="DD5">
        <v>0</v>
      </c>
      <c r="DE5">
        <v>0</v>
      </c>
      <c r="DF5">
        <v>0</v>
      </c>
      <c r="DG5">
        <v>0</v>
      </c>
      <c r="DH5">
        <v>0</v>
      </c>
      <c r="DI5">
        <v>0</v>
      </c>
      <c r="DJ5">
        <v>0</v>
      </c>
      <c r="DK5">
        <v>0</v>
      </c>
      <c r="DL5">
        <v>0</v>
      </c>
      <c r="DM5">
        <v>0</v>
      </c>
      <c r="DN5">
        <v>1</v>
      </c>
      <c r="DO5">
        <v>0</v>
      </c>
      <c r="DP5">
        <v>0</v>
      </c>
      <c r="DQ5">
        <v>0</v>
      </c>
      <c r="DR5">
        <v>0</v>
      </c>
      <c r="DS5">
        <v>0</v>
      </c>
      <c r="DT5">
        <v>0</v>
      </c>
      <c r="DU5">
        <v>0</v>
      </c>
      <c r="DV5">
        <v>0</v>
      </c>
      <c r="DW5">
        <v>0</v>
      </c>
      <c r="DX5">
        <v>0</v>
      </c>
      <c r="DY5">
        <v>0</v>
      </c>
      <c r="DZ5">
        <v>0</v>
      </c>
      <c r="EA5">
        <v>0</v>
      </c>
      <c r="EB5">
        <v>0</v>
      </c>
      <c r="EC5">
        <v>0</v>
      </c>
      <c r="ED5">
        <v>0</v>
      </c>
      <c r="EE5">
        <v>1</v>
      </c>
      <c r="EF5">
        <v>0</v>
      </c>
      <c r="EG5">
        <v>0</v>
      </c>
      <c r="EH5">
        <v>0</v>
      </c>
      <c r="EI5">
        <v>0</v>
      </c>
      <c r="EJ5">
        <v>0</v>
      </c>
      <c r="EK5">
        <v>0</v>
      </c>
      <c r="EL5">
        <v>0</v>
      </c>
    </row>
    <row r="6" spans="1:142" x14ac:dyDescent="0.3">
      <c r="A6" s="16">
        <v>138</v>
      </c>
      <c r="B6" s="26">
        <f t="shared" si="0"/>
        <v>-11</v>
      </c>
      <c r="C6" t="s">
        <v>145</v>
      </c>
      <c r="D6" s="16">
        <f t="shared" si="2"/>
        <v>4</v>
      </c>
      <c r="E6" s="44">
        <f t="shared" si="1"/>
        <v>7.2992700729927005E-3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1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1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2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  <c r="BX6">
        <v>0</v>
      </c>
      <c r="BY6">
        <v>0</v>
      </c>
      <c r="BZ6">
        <v>0</v>
      </c>
      <c r="CA6">
        <v>0</v>
      </c>
      <c r="CB6">
        <v>0</v>
      </c>
      <c r="CC6">
        <v>0</v>
      </c>
      <c r="CD6">
        <v>0</v>
      </c>
      <c r="CE6">
        <v>0</v>
      </c>
      <c r="CF6">
        <v>0</v>
      </c>
      <c r="CG6">
        <v>0</v>
      </c>
      <c r="CH6">
        <v>0</v>
      </c>
      <c r="CI6">
        <v>0</v>
      </c>
      <c r="CJ6">
        <v>0</v>
      </c>
      <c r="CK6">
        <v>0</v>
      </c>
      <c r="CL6">
        <v>0</v>
      </c>
      <c r="CM6">
        <v>0</v>
      </c>
      <c r="CN6">
        <v>0</v>
      </c>
      <c r="CO6">
        <v>0</v>
      </c>
      <c r="CP6">
        <v>0</v>
      </c>
      <c r="CQ6">
        <v>0</v>
      </c>
      <c r="CR6">
        <v>0</v>
      </c>
      <c r="CS6">
        <v>0</v>
      </c>
      <c r="CT6">
        <v>0</v>
      </c>
      <c r="CU6">
        <v>0</v>
      </c>
      <c r="CV6">
        <v>0</v>
      </c>
      <c r="CW6">
        <v>0</v>
      </c>
      <c r="CX6">
        <v>0</v>
      </c>
      <c r="CY6">
        <v>0</v>
      </c>
      <c r="CZ6">
        <v>0</v>
      </c>
      <c r="DA6">
        <v>0</v>
      </c>
      <c r="DB6">
        <v>0</v>
      </c>
      <c r="DC6">
        <v>0</v>
      </c>
      <c r="DD6">
        <v>0</v>
      </c>
      <c r="DE6">
        <v>0</v>
      </c>
      <c r="DF6">
        <v>0</v>
      </c>
      <c r="DG6">
        <v>0</v>
      </c>
      <c r="DH6">
        <v>0</v>
      </c>
      <c r="DI6">
        <v>0</v>
      </c>
      <c r="DJ6">
        <v>0</v>
      </c>
      <c r="DK6">
        <v>0</v>
      </c>
      <c r="DL6">
        <v>0</v>
      </c>
      <c r="DM6">
        <v>0</v>
      </c>
      <c r="DN6">
        <v>0</v>
      </c>
      <c r="DO6">
        <v>0</v>
      </c>
      <c r="DP6">
        <v>0</v>
      </c>
      <c r="DQ6">
        <v>0</v>
      </c>
      <c r="DR6">
        <v>0</v>
      </c>
      <c r="DS6">
        <v>0</v>
      </c>
      <c r="DT6">
        <v>0</v>
      </c>
      <c r="DU6">
        <v>0</v>
      </c>
      <c r="DV6">
        <v>0</v>
      </c>
      <c r="DW6">
        <v>0</v>
      </c>
      <c r="DX6">
        <v>0</v>
      </c>
      <c r="DY6">
        <v>0</v>
      </c>
      <c r="DZ6">
        <v>0</v>
      </c>
      <c r="EA6">
        <v>0</v>
      </c>
      <c r="EB6">
        <v>0</v>
      </c>
      <c r="EC6">
        <v>0</v>
      </c>
      <c r="ED6">
        <v>0</v>
      </c>
      <c r="EE6">
        <v>0</v>
      </c>
      <c r="EF6">
        <v>0</v>
      </c>
      <c r="EG6">
        <v>0</v>
      </c>
      <c r="EH6">
        <v>0</v>
      </c>
      <c r="EI6">
        <v>0</v>
      </c>
      <c r="EJ6">
        <v>0</v>
      </c>
      <c r="EK6">
        <v>0</v>
      </c>
      <c r="EL6">
        <v>0</v>
      </c>
    </row>
    <row r="7" spans="1:142" x14ac:dyDescent="0.3">
      <c r="A7" s="16">
        <v>173</v>
      </c>
      <c r="B7" s="26">
        <f t="shared" si="0"/>
        <v>24</v>
      </c>
      <c r="C7" t="s">
        <v>137</v>
      </c>
      <c r="D7" s="16">
        <f t="shared" si="2"/>
        <v>545</v>
      </c>
      <c r="E7" s="44">
        <f t="shared" si="1"/>
        <v>0.99452554744525545</v>
      </c>
      <c r="F7">
        <v>4</v>
      </c>
      <c r="G7">
        <v>4</v>
      </c>
      <c r="H7">
        <v>4</v>
      </c>
      <c r="I7">
        <v>4</v>
      </c>
      <c r="J7">
        <v>4</v>
      </c>
      <c r="K7">
        <v>4</v>
      </c>
      <c r="L7">
        <v>4</v>
      </c>
      <c r="M7">
        <v>4</v>
      </c>
      <c r="N7">
        <v>3</v>
      </c>
      <c r="O7">
        <v>4</v>
      </c>
      <c r="P7">
        <v>4</v>
      </c>
      <c r="Q7">
        <v>4</v>
      </c>
      <c r="R7">
        <v>4</v>
      </c>
      <c r="S7">
        <v>4</v>
      </c>
      <c r="T7">
        <v>4</v>
      </c>
      <c r="U7">
        <v>4</v>
      </c>
      <c r="V7">
        <v>4</v>
      </c>
      <c r="W7">
        <v>4</v>
      </c>
      <c r="X7">
        <v>4</v>
      </c>
      <c r="Y7">
        <v>4</v>
      </c>
      <c r="Z7">
        <v>4</v>
      </c>
      <c r="AA7">
        <v>4</v>
      </c>
      <c r="AB7">
        <v>4</v>
      </c>
      <c r="AC7">
        <v>4</v>
      </c>
      <c r="AD7">
        <v>4</v>
      </c>
      <c r="AE7">
        <v>4</v>
      </c>
      <c r="AF7">
        <v>4</v>
      </c>
      <c r="AG7">
        <v>4</v>
      </c>
      <c r="AH7">
        <v>4</v>
      </c>
      <c r="AI7">
        <v>4</v>
      </c>
      <c r="AJ7">
        <v>3</v>
      </c>
      <c r="AK7">
        <v>4</v>
      </c>
      <c r="AL7">
        <v>4</v>
      </c>
      <c r="AM7">
        <v>4</v>
      </c>
      <c r="AN7">
        <v>4</v>
      </c>
      <c r="AO7">
        <v>4</v>
      </c>
      <c r="AP7">
        <v>3</v>
      </c>
      <c r="AQ7">
        <v>4</v>
      </c>
      <c r="AR7">
        <v>4</v>
      </c>
      <c r="AS7">
        <v>4</v>
      </c>
      <c r="AT7">
        <v>4</v>
      </c>
      <c r="AU7">
        <v>4</v>
      </c>
      <c r="AV7">
        <v>4</v>
      </c>
      <c r="AW7">
        <v>4</v>
      </c>
      <c r="AX7">
        <v>4</v>
      </c>
      <c r="AY7">
        <v>4</v>
      </c>
      <c r="AZ7">
        <v>4</v>
      </c>
      <c r="BA7">
        <v>4</v>
      </c>
      <c r="BB7">
        <v>4</v>
      </c>
      <c r="BC7">
        <v>4</v>
      </c>
      <c r="BD7">
        <v>4</v>
      </c>
      <c r="BE7">
        <v>4</v>
      </c>
      <c r="BF7">
        <v>4</v>
      </c>
      <c r="BG7">
        <v>4</v>
      </c>
      <c r="BH7">
        <v>4</v>
      </c>
      <c r="BI7">
        <v>4</v>
      </c>
      <c r="BJ7">
        <v>4</v>
      </c>
      <c r="BK7">
        <v>4</v>
      </c>
      <c r="BL7">
        <v>4</v>
      </c>
      <c r="BM7">
        <v>4</v>
      </c>
      <c r="BN7">
        <v>4</v>
      </c>
      <c r="BO7">
        <v>4</v>
      </c>
      <c r="BP7">
        <v>4</v>
      </c>
      <c r="BQ7">
        <v>4</v>
      </c>
      <c r="BR7">
        <v>4</v>
      </c>
      <c r="BS7">
        <v>4</v>
      </c>
      <c r="BT7">
        <v>4</v>
      </c>
      <c r="BU7">
        <v>4</v>
      </c>
      <c r="BV7">
        <v>4</v>
      </c>
      <c r="BW7">
        <v>4</v>
      </c>
      <c r="BX7">
        <v>4</v>
      </c>
      <c r="BY7">
        <v>4</v>
      </c>
      <c r="BZ7">
        <v>4</v>
      </c>
      <c r="CA7">
        <v>4</v>
      </c>
      <c r="CB7">
        <v>4</v>
      </c>
      <c r="CC7">
        <v>4</v>
      </c>
      <c r="CD7">
        <v>4</v>
      </c>
      <c r="CE7">
        <v>4</v>
      </c>
      <c r="CF7">
        <v>4</v>
      </c>
      <c r="CG7">
        <v>4</v>
      </c>
      <c r="CH7">
        <v>4</v>
      </c>
      <c r="CI7">
        <v>4</v>
      </c>
      <c r="CJ7">
        <v>4</v>
      </c>
      <c r="CK7">
        <v>4</v>
      </c>
      <c r="CL7">
        <v>4</v>
      </c>
      <c r="CM7">
        <v>4</v>
      </c>
      <c r="CN7">
        <v>4</v>
      </c>
      <c r="CO7">
        <v>4</v>
      </c>
      <c r="CP7">
        <v>4</v>
      </c>
      <c r="CQ7">
        <v>4</v>
      </c>
      <c r="CR7">
        <v>4</v>
      </c>
      <c r="CS7">
        <v>4</v>
      </c>
      <c r="CT7">
        <v>4</v>
      </c>
      <c r="CU7">
        <v>4</v>
      </c>
      <c r="CV7">
        <v>4</v>
      </c>
      <c r="CW7">
        <v>4</v>
      </c>
      <c r="CX7">
        <v>4</v>
      </c>
      <c r="CY7">
        <v>4</v>
      </c>
      <c r="CZ7">
        <v>4</v>
      </c>
      <c r="DA7">
        <v>4</v>
      </c>
      <c r="DB7">
        <v>4</v>
      </c>
      <c r="DC7">
        <v>4</v>
      </c>
      <c r="DD7">
        <v>4</v>
      </c>
      <c r="DE7">
        <v>4</v>
      </c>
      <c r="DF7">
        <v>4</v>
      </c>
      <c r="DG7">
        <v>4</v>
      </c>
      <c r="DH7">
        <v>4</v>
      </c>
      <c r="DI7">
        <v>4</v>
      </c>
      <c r="DJ7">
        <v>4</v>
      </c>
      <c r="DK7">
        <v>4</v>
      </c>
      <c r="DL7">
        <v>4</v>
      </c>
      <c r="DM7">
        <v>4</v>
      </c>
      <c r="DN7">
        <v>4</v>
      </c>
      <c r="DO7">
        <v>4</v>
      </c>
      <c r="DP7">
        <v>4</v>
      </c>
      <c r="DQ7">
        <v>4</v>
      </c>
      <c r="DR7">
        <v>4</v>
      </c>
      <c r="DS7">
        <v>4</v>
      </c>
      <c r="DT7">
        <v>4</v>
      </c>
      <c r="DU7">
        <v>4</v>
      </c>
      <c r="DV7">
        <v>4</v>
      </c>
      <c r="DW7">
        <v>4</v>
      </c>
      <c r="DX7">
        <v>4</v>
      </c>
      <c r="DY7">
        <v>4</v>
      </c>
      <c r="DZ7">
        <v>4</v>
      </c>
      <c r="EA7">
        <v>4</v>
      </c>
      <c r="EB7">
        <v>4</v>
      </c>
      <c r="EC7">
        <v>4</v>
      </c>
      <c r="ED7">
        <v>4</v>
      </c>
      <c r="EE7">
        <v>4</v>
      </c>
      <c r="EF7">
        <v>4</v>
      </c>
      <c r="EG7">
        <v>4</v>
      </c>
      <c r="EH7">
        <v>4</v>
      </c>
      <c r="EI7">
        <v>4</v>
      </c>
      <c r="EJ7">
        <v>4</v>
      </c>
      <c r="EK7">
        <v>4</v>
      </c>
      <c r="EL7">
        <v>4</v>
      </c>
    </row>
    <row r="8" spans="1:142" x14ac:dyDescent="0.3">
      <c r="A8" s="16">
        <v>206</v>
      </c>
      <c r="B8" s="26">
        <f t="shared" si="0"/>
        <v>57</v>
      </c>
      <c r="C8" t="s">
        <v>137</v>
      </c>
      <c r="D8" s="16">
        <f t="shared" si="2"/>
        <v>360</v>
      </c>
      <c r="E8" s="44">
        <f t="shared" si="1"/>
        <v>0.65693430656934304</v>
      </c>
      <c r="F8">
        <v>3</v>
      </c>
      <c r="G8">
        <v>2</v>
      </c>
      <c r="H8">
        <v>3</v>
      </c>
      <c r="I8">
        <v>2</v>
      </c>
      <c r="J8">
        <v>1</v>
      </c>
      <c r="K8">
        <v>2</v>
      </c>
      <c r="L8">
        <v>2</v>
      </c>
      <c r="M8">
        <v>3</v>
      </c>
      <c r="N8">
        <v>2</v>
      </c>
      <c r="O8">
        <v>3</v>
      </c>
      <c r="P8">
        <v>4</v>
      </c>
      <c r="Q8">
        <v>4</v>
      </c>
      <c r="R8">
        <v>3</v>
      </c>
      <c r="S8">
        <v>1</v>
      </c>
      <c r="T8">
        <v>2</v>
      </c>
      <c r="U8">
        <v>4</v>
      </c>
      <c r="V8">
        <v>2</v>
      </c>
      <c r="W8">
        <v>3</v>
      </c>
      <c r="X8">
        <v>1</v>
      </c>
      <c r="Y8">
        <v>3</v>
      </c>
      <c r="Z8">
        <v>2</v>
      </c>
      <c r="AA8">
        <v>1</v>
      </c>
      <c r="AB8">
        <v>4</v>
      </c>
      <c r="AC8">
        <v>3</v>
      </c>
      <c r="AD8">
        <v>3</v>
      </c>
      <c r="AE8">
        <v>3</v>
      </c>
      <c r="AF8">
        <v>4</v>
      </c>
      <c r="AG8">
        <v>4</v>
      </c>
      <c r="AH8">
        <v>3</v>
      </c>
      <c r="AI8">
        <v>2</v>
      </c>
      <c r="AJ8">
        <v>2</v>
      </c>
      <c r="AK8">
        <v>2</v>
      </c>
      <c r="AL8">
        <v>3</v>
      </c>
      <c r="AM8">
        <v>2</v>
      </c>
      <c r="AN8">
        <v>3</v>
      </c>
      <c r="AO8">
        <v>4</v>
      </c>
      <c r="AP8">
        <v>0</v>
      </c>
      <c r="AQ8">
        <v>1</v>
      </c>
      <c r="AR8">
        <v>2</v>
      </c>
      <c r="AS8">
        <v>1</v>
      </c>
      <c r="AT8">
        <v>3</v>
      </c>
      <c r="AU8">
        <v>3</v>
      </c>
      <c r="AV8">
        <v>3</v>
      </c>
      <c r="AW8">
        <v>3</v>
      </c>
      <c r="AX8">
        <v>0</v>
      </c>
      <c r="AY8">
        <v>4</v>
      </c>
      <c r="AZ8">
        <v>3</v>
      </c>
      <c r="BA8">
        <v>2</v>
      </c>
      <c r="BB8">
        <v>2</v>
      </c>
      <c r="BC8">
        <v>3</v>
      </c>
      <c r="BD8">
        <v>3</v>
      </c>
      <c r="BE8">
        <v>4</v>
      </c>
      <c r="BF8">
        <v>2</v>
      </c>
      <c r="BG8">
        <v>3</v>
      </c>
      <c r="BH8">
        <v>2</v>
      </c>
      <c r="BI8">
        <v>3</v>
      </c>
      <c r="BJ8">
        <v>3</v>
      </c>
      <c r="BK8">
        <v>2</v>
      </c>
      <c r="BL8">
        <v>2</v>
      </c>
      <c r="BM8">
        <v>2</v>
      </c>
      <c r="BN8">
        <v>3</v>
      </c>
      <c r="BO8">
        <v>3</v>
      </c>
      <c r="BP8">
        <v>3</v>
      </c>
      <c r="BQ8">
        <v>3</v>
      </c>
      <c r="BR8">
        <v>3</v>
      </c>
      <c r="BS8">
        <v>3</v>
      </c>
      <c r="BT8">
        <v>3</v>
      </c>
      <c r="BU8">
        <v>2</v>
      </c>
      <c r="BV8">
        <v>2</v>
      </c>
      <c r="BW8">
        <v>1</v>
      </c>
      <c r="BX8">
        <v>3</v>
      </c>
      <c r="BY8">
        <v>3</v>
      </c>
      <c r="BZ8">
        <v>3</v>
      </c>
      <c r="CA8">
        <v>3</v>
      </c>
      <c r="CB8">
        <v>1</v>
      </c>
      <c r="CC8">
        <v>2</v>
      </c>
      <c r="CD8">
        <v>3</v>
      </c>
      <c r="CE8">
        <v>4</v>
      </c>
      <c r="CF8">
        <v>3</v>
      </c>
      <c r="CG8">
        <v>2</v>
      </c>
      <c r="CH8">
        <v>3</v>
      </c>
      <c r="CI8">
        <v>4</v>
      </c>
      <c r="CJ8">
        <v>1</v>
      </c>
      <c r="CK8">
        <v>2</v>
      </c>
      <c r="CL8">
        <v>4</v>
      </c>
      <c r="CM8">
        <v>4</v>
      </c>
      <c r="CN8">
        <v>4</v>
      </c>
      <c r="CO8">
        <v>3</v>
      </c>
      <c r="CP8">
        <v>4</v>
      </c>
      <c r="CQ8">
        <v>3</v>
      </c>
      <c r="CR8">
        <v>3</v>
      </c>
      <c r="CS8">
        <v>2</v>
      </c>
      <c r="CT8">
        <v>3</v>
      </c>
      <c r="CU8">
        <v>3</v>
      </c>
      <c r="CV8">
        <v>3</v>
      </c>
      <c r="CW8">
        <v>4</v>
      </c>
      <c r="CX8">
        <v>1</v>
      </c>
      <c r="CY8">
        <v>3</v>
      </c>
      <c r="CZ8">
        <v>4</v>
      </c>
      <c r="DA8">
        <v>3</v>
      </c>
      <c r="DB8">
        <v>3</v>
      </c>
      <c r="DC8">
        <v>3</v>
      </c>
      <c r="DD8">
        <v>3</v>
      </c>
      <c r="DE8">
        <v>3</v>
      </c>
      <c r="DF8">
        <v>2</v>
      </c>
      <c r="DG8">
        <v>1</v>
      </c>
      <c r="DH8">
        <v>3</v>
      </c>
      <c r="DI8">
        <v>2</v>
      </c>
      <c r="DJ8">
        <v>2</v>
      </c>
      <c r="DK8">
        <v>1</v>
      </c>
      <c r="DL8">
        <v>1</v>
      </c>
      <c r="DM8">
        <v>1</v>
      </c>
      <c r="DN8">
        <v>2</v>
      </c>
      <c r="DO8">
        <v>3</v>
      </c>
      <c r="DP8">
        <v>3</v>
      </c>
      <c r="DQ8">
        <v>3</v>
      </c>
      <c r="DR8">
        <v>3</v>
      </c>
      <c r="DS8">
        <v>1</v>
      </c>
      <c r="DT8">
        <v>3</v>
      </c>
      <c r="DU8">
        <v>3</v>
      </c>
      <c r="DV8">
        <v>2</v>
      </c>
      <c r="DW8">
        <v>3</v>
      </c>
      <c r="DX8">
        <v>4</v>
      </c>
      <c r="DY8">
        <v>4</v>
      </c>
      <c r="DZ8">
        <v>3</v>
      </c>
      <c r="EA8">
        <v>4</v>
      </c>
      <c r="EB8">
        <v>2</v>
      </c>
      <c r="EC8">
        <v>3</v>
      </c>
      <c r="ED8">
        <v>3</v>
      </c>
      <c r="EE8">
        <v>1</v>
      </c>
      <c r="EF8">
        <v>3</v>
      </c>
      <c r="EG8">
        <v>1</v>
      </c>
      <c r="EH8">
        <v>3</v>
      </c>
      <c r="EI8">
        <v>2</v>
      </c>
      <c r="EJ8">
        <v>4</v>
      </c>
      <c r="EK8">
        <v>3</v>
      </c>
      <c r="EL8">
        <v>4</v>
      </c>
    </row>
    <row r="9" spans="1:142" x14ac:dyDescent="0.3">
      <c r="A9" s="16">
        <v>224</v>
      </c>
      <c r="B9" s="26">
        <f t="shared" si="0"/>
        <v>75</v>
      </c>
      <c r="C9" t="s">
        <v>139</v>
      </c>
      <c r="D9" s="16">
        <f t="shared" si="2"/>
        <v>152</v>
      </c>
      <c r="E9" s="44">
        <f t="shared" si="1"/>
        <v>0.27737226277372262</v>
      </c>
      <c r="F9">
        <v>1</v>
      </c>
      <c r="G9">
        <v>1</v>
      </c>
      <c r="H9">
        <v>0</v>
      </c>
      <c r="I9">
        <v>1</v>
      </c>
      <c r="J9">
        <v>2</v>
      </c>
      <c r="K9">
        <v>2</v>
      </c>
      <c r="L9">
        <v>1</v>
      </c>
      <c r="M9">
        <v>1</v>
      </c>
      <c r="N9">
        <v>1</v>
      </c>
      <c r="O9">
        <v>0</v>
      </c>
      <c r="P9">
        <v>0</v>
      </c>
      <c r="Q9">
        <v>0</v>
      </c>
      <c r="R9">
        <v>1</v>
      </c>
      <c r="S9">
        <v>2</v>
      </c>
      <c r="T9">
        <v>2</v>
      </c>
      <c r="U9">
        <v>0</v>
      </c>
      <c r="V9">
        <v>1</v>
      </c>
      <c r="W9">
        <v>1</v>
      </c>
      <c r="X9">
        <v>1</v>
      </c>
      <c r="Y9">
        <v>1</v>
      </c>
      <c r="Z9">
        <v>3</v>
      </c>
      <c r="AA9">
        <v>3</v>
      </c>
      <c r="AB9">
        <v>0</v>
      </c>
      <c r="AC9">
        <v>1</v>
      </c>
      <c r="AD9">
        <v>0</v>
      </c>
      <c r="AE9">
        <v>1</v>
      </c>
      <c r="AF9">
        <v>0</v>
      </c>
      <c r="AG9">
        <v>0</v>
      </c>
      <c r="AH9">
        <v>1</v>
      </c>
      <c r="AI9">
        <v>1</v>
      </c>
      <c r="AJ9">
        <v>1</v>
      </c>
      <c r="AK9">
        <v>1</v>
      </c>
      <c r="AL9">
        <v>1</v>
      </c>
      <c r="AM9">
        <v>3</v>
      </c>
      <c r="AN9">
        <v>1</v>
      </c>
      <c r="AO9">
        <v>0</v>
      </c>
      <c r="AP9">
        <v>2</v>
      </c>
      <c r="AQ9">
        <v>2</v>
      </c>
      <c r="AR9">
        <v>2</v>
      </c>
      <c r="AS9">
        <v>3</v>
      </c>
      <c r="AT9">
        <v>1</v>
      </c>
      <c r="AU9">
        <v>1</v>
      </c>
      <c r="AV9">
        <v>1</v>
      </c>
      <c r="AW9">
        <v>1</v>
      </c>
      <c r="AX9">
        <v>4</v>
      </c>
      <c r="AY9">
        <v>0</v>
      </c>
      <c r="AZ9">
        <v>1</v>
      </c>
      <c r="BA9">
        <v>1</v>
      </c>
      <c r="BB9">
        <v>2</v>
      </c>
      <c r="BC9">
        <v>1</v>
      </c>
      <c r="BD9">
        <v>1</v>
      </c>
      <c r="BE9">
        <v>0</v>
      </c>
      <c r="BF9">
        <v>2</v>
      </c>
      <c r="BG9">
        <v>1</v>
      </c>
      <c r="BH9">
        <v>2</v>
      </c>
      <c r="BI9">
        <v>1</v>
      </c>
      <c r="BJ9">
        <v>1</v>
      </c>
      <c r="BK9">
        <v>1</v>
      </c>
      <c r="BL9">
        <v>1</v>
      </c>
      <c r="BM9">
        <v>1</v>
      </c>
      <c r="BN9">
        <v>1</v>
      </c>
      <c r="BO9">
        <v>1</v>
      </c>
      <c r="BP9">
        <v>1</v>
      </c>
      <c r="BQ9">
        <v>1</v>
      </c>
      <c r="BR9">
        <v>1</v>
      </c>
      <c r="BS9">
        <v>1</v>
      </c>
      <c r="BT9">
        <v>1</v>
      </c>
      <c r="BU9">
        <v>1</v>
      </c>
      <c r="BV9">
        <v>1</v>
      </c>
      <c r="BW9">
        <v>3</v>
      </c>
      <c r="BX9">
        <v>1</v>
      </c>
      <c r="BY9">
        <v>1</v>
      </c>
      <c r="BZ9">
        <v>1</v>
      </c>
      <c r="CA9">
        <v>1</v>
      </c>
      <c r="CB9">
        <v>3</v>
      </c>
      <c r="CC9">
        <v>1</v>
      </c>
      <c r="CD9">
        <v>1</v>
      </c>
      <c r="CE9">
        <v>0</v>
      </c>
      <c r="CF9">
        <v>1</v>
      </c>
      <c r="CG9">
        <v>1</v>
      </c>
      <c r="CH9">
        <v>0</v>
      </c>
      <c r="CI9">
        <v>0</v>
      </c>
      <c r="CJ9">
        <v>2</v>
      </c>
      <c r="CK9">
        <v>2</v>
      </c>
      <c r="CL9">
        <v>0</v>
      </c>
      <c r="CM9">
        <v>0</v>
      </c>
      <c r="CN9">
        <v>0</v>
      </c>
      <c r="CO9">
        <v>1</v>
      </c>
      <c r="CP9">
        <v>0</v>
      </c>
      <c r="CQ9">
        <v>1</v>
      </c>
      <c r="CR9">
        <v>1</v>
      </c>
      <c r="CS9">
        <v>2</v>
      </c>
      <c r="CT9">
        <v>1</v>
      </c>
      <c r="CU9">
        <v>1</v>
      </c>
      <c r="CV9">
        <v>1</v>
      </c>
      <c r="CW9">
        <v>0</v>
      </c>
      <c r="CX9">
        <v>2</v>
      </c>
      <c r="CY9">
        <v>1</v>
      </c>
      <c r="CZ9">
        <v>0</v>
      </c>
      <c r="DA9">
        <v>1</v>
      </c>
      <c r="DB9">
        <v>1</v>
      </c>
      <c r="DC9">
        <v>1</v>
      </c>
      <c r="DD9">
        <v>1</v>
      </c>
      <c r="DE9">
        <v>1</v>
      </c>
      <c r="DF9">
        <v>2</v>
      </c>
      <c r="DG9">
        <v>2</v>
      </c>
      <c r="DH9">
        <v>1</v>
      </c>
      <c r="DI9">
        <v>2</v>
      </c>
      <c r="DJ9">
        <v>0</v>
      </c>
      <c r="DK9">
        <v>3</v>
      </c>
      <c r="DL9">
        <v>3</v>
      </c>
      <c r="DM9">
        <v>3</v>
      </c>
      <c r="DN9">
        <v>1</v>
      </c>
      <c r="DO9">
        <v>1</v>
      </c>
      <c r="DP9">
        <v>1</v>
      </c>
      <c r="DQ9">
        <v>1</v>
      </c>
      <c r="DR9">
        <v>1</v>
      </c>
      <c r="DS9">
        <v>2</v>
      </c>
      <c r="DT9">
        <v>1</v>
      </c>
      <c r="DU9">
        <v>1</v>
      </c>
      <c r="DV9">
        <v>1</v>
      </c>
      <c r="DW9">
        <v>1</v>
      </c>
      <c r="DX9">
        <v>0</v>
      </c>
      <c r="DY9">
        <v>0</v>
      </c>
      <c r="DZ9">
        <v>1</v>
      </c>
      <c r="EA9">
        <v>0</v>
      </c>
      <c r="EB9">
        <v>1</v>
      </c>
      <c r="EC9">
        <v>1</v>
      </c>
      <c r="ED9">
        <v>1</v>
      </c>
      <c r="EE9">
        <v>3</v>
      </c>
      <c r="EF9">
        <v>1</v>
      </c>
      <c r="EG9">
        <v>3</v>
      </c>
      <c r="EH9">
        <v>1</v>
      </c>
      <c r="EI9">
        <v>0</v>
      </c>
      <c r="EJ9">
        <v>0</v>
      </c>
      <c r="EK9">
        <v>1</v>
      </c>
      <c r="EL9">
        <v>0</v>
      </c>
    </row>
    <row r="10" spans="1:142" x14ac:dyDescent="0.3">
      <c r="A10" s="16">
        <v>241</v>
      </c>
      <c r="B10" s="26">
        <f t="shared" si="0"/>
        <v>92</v>
      </c>
      <c r="C10" t="s">
        <v>140</v>
      </c>
      <c r="D10" s="16">
        <f t="shared" si="2"/>
        <v>373</v>
      </c>
      <c r="E10" s="44">
        <f t="shared" si="1"/>
        <v>0.68065693430656937</v>
      </c>
      <c r="F10">
        <v>2</v>
      </c>
      <c r="G10">
        <v>2</v>
      </c>
      <c r="H10">
        <v>3</v>
      </c>
      <c r="I10">
        <v>2</v>
      </c>
      <c r="J10">
        <v>2</v>
      </c>
      <c r="K10">
        <v>2</v>
      </c>
      <c r="L10">
        <v>2</v>
      </c>
      <c r="M10">
        <v>3</v>
      </c>
      <c r="N10">
        <v>2</v>
      </c>
      <c r="O10">
        <v>3</v>
      </c>
      <c r="P10">
        <v>4</v>
      </c>
      <c r="Q10">
        <v>4</v>
      </c>
      <c r="R10">
        <v>3</v>
      </c>
      <c r="S10">
        <v>1</v>
      </c>
      <c r="T10">
        <v>2</v>
      </c>
      <c r="U10">
        <v>4</v>
      </c>
      <c r="V10">
        <v>2</v>
      </c>
      <c r="W10">
        <v>3</v>
      </c>
      <c r="X10">
        <v>1</v>
      </c>
      <c r="Y10">
        <v>3</v>
      </c>
      <c r="Z10">
        <v>2</v>
      </c>
      <c r="AA10">
        <v>1</v>
      </c>
      <c r="AB10">
        <v>4</v>
      </c>
      <c r="AC10">
        <v>3</v>
      </c>
      <c r="AD10">
        <v>3</v>
      </c>
      <c r="AE10">
        <v>3</v>
      </c>
      <c r="AF10">
        <v>4</v>
      </c>
      <c r="AG10">
        <v>4</v>
      </c>
      <c r="AH10">
        <v>3</v>
      </c>
      <c r="AI10">
        <v>2</v>
      </c>
      <c r="AJ10">
        <v>2</v>
      </c>
      <c r="AK10">
        <v>2</v>
      </c>
      <c r="AL10">
        <v>3</v>
      </c>
      <c r="AM10">
        <v>2</v>
      </c>
      <c r="AN10">
        <v>3</v>
      </c>
      <c r="AO10">
        <v>4</v>
      </c>
      <c r="AP10">
        <v>1</v>
      </c>
      <c r="AQ10">
        <v>2</v>
      </c>
      <c r="AR10">
        <v>2</v>
      </c>
      <c r="AS10">
        <v>1</v>
      </c>
      <c r="AT10">
        <v>3</v>
      </c>
      <c r="AU10">
        <v>3</v>
      </c>
      <c r="AV10">
        <v>3</v>
      </c>
      <c r="AW10">
        <v>3</v>
      </c>
      <c r="AX10">
        <v>1</v>
      </c>
      <c r="AY10">
        <v>4</v>
      </c>
      <c r="AZ10">
        <v>3</v>
      </c>
      <c r="BA10">
        <v>2</v>
      </c>
      <c r="BB10">
        <v>2</v>
      </c>
      <c r="BC10">
        <v>3</v>
      </c>
      <c r="BD10">
        <v>3</v>
      </c>
      <c r="BE10">
        <v>4</v>
      </c>
      <c r="BF10">
        <v>2</v>
      </c>
      <c r="BG10">
        <v>3</v>
      </c>
      <c r="BH10">
        <v>2</v>
      </c>
      <c r="BI10">
        <v>3</v>
      </c>
      <c r="BJ10">
        <v>3</v>
      </c>
      <c r="BK10">
        <v>3</v>
      </c>
      <c r="BL10">
        <v>2</v>
      </c>
      <c r="BM10">
        <v>2</v>
      </c>
      <c r="BN10">
        <v>3</v>
      </c>
      <c r="BO10">
        <v>3</v>
      </c>
      <c r="BP10">
        <v>3</v>
      </c>
      <c r="BQ10">
        <v>3</v>
      </c>
      <c r="BR10">
        <v>3</v>
      </c>
      <c r="BS10">
        <v>3</v>
      </c>
      <c r="BT10">
        <v>3</v>
      </c>
      <c r="BU10">
        <v>2</v>
      </c>
      <c r="BV10">
        <v>3</v>
      </c>
      <c r="BW10">
        <v>1</v>
      </c>
      <c r="BX10">
        <v>3</v>
      </c>
      <c r="BY10">
        <v>3</v>
      </c>
      <c r="BZ10">
        <v>3</v>
      </c>
      <c r="CA10">
        <v>3</v>
      </c>
      <c r="CB10">
        <v>1</v>
      </c>
      <c r="CC10">
        <v>3</v>
      </c>
      <c r="CD10">
        <v>3</v>
      </c>
      <c r="CE10">
        <v>4</v>
      </c>
      <c r="CF10">
        <v>3</v>
      </c>
      <c r="CG10">
        <v>3</v>
      </c>
      <c r="CH10">
        <v>3</v>
      </c>
      <c r="CI10">
        <v>4</v>
      </c>
      <c r="CJ10">
        <v>2</v>
      </c>
      <c r="CK10">
        <v>2</v>
      </c>
      <c r="CL10">
        <v>4</v>
      </c>
      <c r="CM10">
        <v>4</v>
      </c>
      <c r="CN10">
        <v>4</v>
      </c>
      <c r="CO10">
        <v>3</v>
      </c>
      <c r="CP10">
        <v>4</v>
      </c>
      <c r="CQ10">
        <v>3</v>
      </c>
      <c r="CR10">
        <v>3</v>
      </c>
      <c r="CS10">
        <v>2</v>
      </c>
      <c r="CT10">
        <v>3</v>
      </c>
      <c r="CU10">
        <v>3</v>
      </c>
      <c r="CV10">
        <v>3</v>
      </c>
      <c r="CW10">
        <v>4</v>
      </c>
      <c r="CX10">
        <v>1</v>
      </c>
      <c r="CY10">
        <v>3</v>
      </c>
      <c r="CZ10">
        <v>4</v>
      </c>
      <c r="DA10">
        <v>3</v>
      </c>
      <c r="DB10">
        <v>3</v>
      </c>
      <c r="DC10">
        <v>3</v>
      </c>
      <c r="DD10">
        <v>3</v>
      </c>
      <c r="DE10">
        <v>3</v>
      </c>
      <c r="DF10">
        <v>2</v>
      </c>
      <c r="DG10">
        <v>1</v>
      </c>
      <c r="DH10">
        <v>3</v>
      </c>
      <c r="DI10">
        <v>2</v>
      </c>
      <c r="DJ10">
        <v>3</v>
      </c>
      <c r="DK10">
        <v>1</v>
      </c>
      <c r="DL10">
        <v>1</v>
      </c>
      <c r="DM10">
        <v>1</v>
      </c>
      <c r="DN10">
        <v>2</v>
      </c>
      <c r="DO10">
        <v>3</v>
      </c>
      <c r="DP10">
        <v>3</v>
      </c>
      <c r="DQ10">
        <v>3</v>
      </c>
      <c r="DR10">
        <v>3</v>
      </c>
      <c r="DS10">
        <v>2</v>
      </c>
      <c r="DT10">
        <v>3</v>
      </c>
      <c r="DU10">
        <v>3</v>
      </c>
      <c r="DV10">
        <v>3</v>
      </c>
      <c r="DW10">
        <v>3</v>
      </c>
      <c r="DX10">
        <v>4</v>
      </c>
      <c r="DY10">
        <v>4</v>
      </c>
      <c r="DZ10">
        <v>3</v>
      </c>
      <c r="EA10">
        <v>4</v>
      </c>
      <c r="EB10">
        <v>3</v>
      </c>
      <c r="EC10">
        <v>3</v>
      </c>
      <c r="ED10">
        <v>3</v>
      </c>
      <c r="EE10">
        <v>1</v>
      </c>
      <c r="EF10">
        <v>3</v>
      </c>
      <c r="EG10">
        <v>1</v>
      </c>
      <c r="EH10">
        <v>3</v>
      </c>
      <c r="EI10">
        <v>3</v>
      </c>
      <c r="EJ10">
        <v>4</v>
      </c>
      <c r="EK10">
        <v>3</v>
      </c>
      <c r="EL10">
        <v>4</v>
      </c>
    </row>
    <row r="11" spans="1:142" x14ac:dyDescent="0.3">
      <c r="A11" s="16">
        <v>255</v>
      </c>
      <c r="B11" s="26">
        <f t="shared" si="0"/>
        <v>106</v>
      </c>
      <c r="C11" t="s">
        <v>137</v>
      </c>
      <c r="D11" s="16">
        <f t="shared" si="2"/>
        <v>365</v>
      </c>
      <c r="E11" s="44">
        <f t="shared" si="1"/>
        <v>0.66605839416058399</v>
      </c>
      <c r="F11">
        <v>3</v>
      </c>
      <c r="G11">
        <v>2</v>
      </c>
      <c r="H11">
        <v>3</v>
      </c>
      <c r="I11">
        <v>2</v>
      </c>
      <c r="J11">
        <v>2</v>
      </c>
      <c r="K11">
        <v>2</v>
      </c>
      <c r="L11">
        <v>2</v>
      </c>
      <c r="M11">
        <v>3</v>
      </c>
      <c r="N11">
        <v>2</v>
      </c>
      <c r="O11">
        <v>3</v>
      </c>
      <c r="P11">
        <v>4</v>
      </c>
      <c r="Q11">
        <v>4</v>
      </c>
      <c r="R11">
        <v>2</v>
      </c>
      <c r="S11">
        <v>1</v>
      </c>
      <c r="T11">
        <v>2</v>
      </c>
      <c r="U11">
        <v>4</v>
      </c>
      <c r="V11">
        <v>2</v>
      </c>
      <c r="W11">
        <v>3</v>
      </c>
      <c r="X11">
        <v>1</v>
      </c>
      <c r="Y11">
        <v>3</v>
      </c>
      <c r="Z11">
        <v>2</v>
      </c>
      <c r="AA11">
        <v>1</v>
      </c>
      <c r="AB11">
        <v>4</v>
      </c>
      <c r="AC11">
        <v>3</v>
      </c>
      <c r="AD11">
        <v>3</v>
      </c>
      <c r="AE11">
        <v>3</v>
      </c>
      <c r="AF11">
        <v>4</v>
      </c>
      <c r="AG11">
        <v>4</v>
      </c>
      <c r="AH11">
        <v>3</v>
      </c>
      <c r="AI11">
        <v>2</v>
      </c>
      <c r="AJ11">
        <v>2</v>
      </c>
      <c r="AK11">
        <v>3</v>
      </c>
      <c r="AL11">
        <v>3</v>
      </c>
      <c r="AM11">
        <v>2</v>
      </c>
      <c r="AN11">
        <v>3</v>
      </c>
      <c r="AO11">
        <v>4</v>
      </c>
      <c r="AP11">
        <v>0</v>
      </c>
      <c r="AQ11">
        <v>2</v>
      </c>
      <c r="AR11">
        <v>2</v>
      </c>
      <c r="AS11">
        <v>1</v>
      </c>
      <c r="AT11">
        <v>2</v>
      </c>
      <c r="AU11">
        <v>3</v>
      </c>
      <c r="AV11">
        <v>3</v>
      </c>
      <c r="AW11">
        <v>3</v>
      </c>
      <c r="AX11">
        <v>0</v>
      </c>
      <c r="AY11">
        <v>4</v>
      </c>
      <c r="AZ11">
        <v>2</v>
      </c>
      <c r="BA11">
        <v>2</v>
      </c>
      <c r="BB11">
        <v>2</v>
      </c>
      <c r="BC11">
        <v>3</v>
      </c>
      <c r="BD11">
        <v>3</v>
      </c>
      <c r="BE11">
        <v>4</v>
      </c>
      <c r="BF11">
        <v>1</v>
      </c>
      <c r="BG11">
        <v>2</v>
      </c>
      <c r="BH11">
        <v>2</v>
      </c>
      <c r="BI11">
        <v>3</v>
      </c>
      <c r="BJ11">
        <v>3</v>
      </c>
      <c r="BK11">
        <v>3</v>
      </c>
      <c r="BL11">
        <v>2</v>
      </c>
      <c r="BM11">
        <v>2</v>
      </c>
      <c r="BN11">
        <v>3</v>
      </c>
      <c r="BO11">
        <v>3</v>
      </c>
      <c r="BP11">
        <v>3</v>
      </c>
      <c r="BQ11">
        <v>3</v>
      </c>
      <c r="BR11">
        <v>3</v>
      </c>
      <c r="BS11">
        <v>3</v>
      </c>
      <c r="BT11">
        <v>3</v>
      </c>
      <c r="BU11">
        <v>2</v>
      </c>
      <c r="BV11">
        <v>3</v>
      </c>
      <c r="BW11">
        <v>0</v>
      </c>
      <c r="BX11">
        <v>3</v>
      </c>
      <c r="BY11">
        <v>3</v>
      </c>
      <c r="BZ11">
        <v>3</v>
      </c>
      <c r="CA11">
        <v>3</v>
      </c>
      <c r="CB11">
        <v>1</v>
      </c>
      <c r="CC11">
        <v>3</v>
      </c>
      <c r="CD11">
        <v>3</v>
      </c>
      <c r="CE11">
        <v>4</v>
      </c>
      <c r="CF11">
        <v>2</v>
      </c>
      <c r="CG11">
        <v>3</v>
      </c>
      <c r="CH11">
        <v>3</v>
      </c>
      <c r="CI11">
        <v>4</v>
      </c>
      <c r="CJ11">
        <v>1</v>
      </c>
      <c r="CK11">
        <v>2</v>
      </c>
      <c r="CL11">
        <v>4</v>
      </c>
      <c r="CM11">
        <v>4</v>
      </c>
      <c r="CN11">
        <v>4</v>
      </c>
      <c r="CO11">
        <v>3</v>
      </c>
      <c r="CP11">
        <v>4</v>
      </c>
      <c r="CQ11">
        <v>3</v>
      </c>
      <c r="CR11">
        <v>3</v>
      </c>
      <c r="CS11">
        <v>2</v>
      </c>
      <c r="CT11">
        <v>3</v>
      </c>
      <c r="CU11">
        <v>3</v>
      </c>
      <c r="CV11">
        <v>3</v>
      </c>
      <c r="CW11">
        <v>4</v>
      </c>
      <c r="CX11">
        <v>2</v>
      </c>
      <c r="CY11">
        <v>3</v>
      </c>
      <c r="CZ11">
        <v>4</v>
      </c>
      <c r="DA11">
        <v>3</v>
      </c>
      <c r="DB11">
        <v>3</v>
      </c>
      <c r="DC11">
        <v>3</v>
      </c>
      <c r="DD11">
        <v>3</v>
      </c>
      <c r="DE11">
        <v>3</v>
      </c>
      <c r="DF11">
        <v>2</v>
      </c>
      <c r="DG11">
        <v>1</v>
      </c>
      <c r="DH11">
        <v>3</v>
      </c>
      <c r="DI11">
        <v>2</v>
      </c>
      <c r="DJ11">
        <v>3</v>
      </c>
      <c r="DK11">
        <v>1</v>
      </c>
      <c r="DL11">
        <v>1</v>
      </c>
      <c r="DM11">
        <v>1</v>
      </c>
      <c r="DN11">
        <v>2</v>
      </c>
      <c r="DO11">
        <v>3</v>
      </c>
      <c r="DP11">
        <v>3</v>
      </c>
      <c r="DQ11">
        <v>3</v>
      </c>
      <c r="DR11">
        <v>3</v>
      </c>
      <c r="DS11">
        <v>2</v>
      </c>
      <c r="DT11">
        <v>3</v>
      </c>
      <c r="DU11">
        <v>3</v>
      </c>
      <c r="DV11">
        <v>3</v>
      </c>
      <c r="DW11">
        <v>3</v>
      </c>
      <c r="DX11">
        <v>4</v>
      </c>
      <c r="DY11">
        <v>4</v>
      </c>
      <c r="DZ11">
        <v>3</v>
      </c>
      <c r="EA11">
        <v>4</v>
      </c>
      <c r="EB11">
        <v>3</v>
      </c>
      <c r="EC11">
        <v>3</v>
      </c>
      <c r="ED11">
        <v>3</v>
      </c>
      <c r="EE11">
        <v>1</v>
      </c>
      <c r="EF11">
        <v>3</v>
      </c>
      <c r="EG11">
        <v>1</v>
      </c>
      <c r="EH11">
        <v>3</v>
      </c>
      <c r="EI11">
        <v>2</v>
      </c>
      <c r="EJ11">
        <v>4</v>
      </c>
      <c r="EK11">
        <v>3</v>
      </c>
      <c r="EL11">
        <v>4</v>
      </c>
    </row>
    <row r="12" spans="1:142" x14ac:dyDescent="0.3">
      <c r="A12" s="16">
        <v>263</v>
      </c>
      <c r="B12" s="26">
        <f t="shared" si="0"/>
        <v>114</v>
      </c>
      <c r="C12" t="s">
        <v>138</v>
      </c>
      <c r="D12" s="16">
        <f t="shared" si="2"/>
        <v>37</v>
      </c>
      <c r="E12" s="44">
        <f t="shared" si="1"/>
        <v>6.7518248175182483E-2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1</v>
      </c>
      <c r="N12">
        <v>1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1</v>
      </c>
      <c r="W12">
        <v>0</v>
      </c>
      <c r="X12">
        <v>0</v>
      </c>
      <c r="Y12">
        <v>0</v>
      </c>
      <c r="Z12">
        <v>1</v>
      </c>
      <c r="AA12">
        <v>2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1</v>
      </c>
      <c r="AK12">
        <v>0</v>
      </c>
      <c r="AL12">
        <v>1</v>
      </c>
      <c r="AM12">
        <v>0</v>
      </c>
      <c r="AN12">
        <v>0</v>
      </c>
      <c r="AO12">
        <v>0</v>
      </c>
      <c r="AP12">
        <v>0</v>
      </c>
      <c r="AQ12">
        <v>2</v>
      </c>
      <c r="AR12">
        <v>1</v>
      </c>
      <c r="AS12">
        <v>0</v>
      </c>
      <c r="AT12">
        <v>0</v>
      </c>
      <c r="AU12">
        <v>0</v>
      </c>
      <c r="AV12">
        <v>0</v>
      </c>
      <c r="AW12">
        <v>1</v>
      </c>
      <c r="AX12">
        <v>3</v>
      </c>
      <c r="AY12">
        <v>0</v>
      </c>
      <c r="AZ12">
        <v>0</v>
      </c>
      <c r="BA12">
        <v>0</v>
      </c>
      <c r="BB12">
        <v>1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2</v>
      </c>
      <c r="BI12">
        <v>1</v>
      </c>
      <c r="BJ12">
        <v>0</v>
      </c>
      <c r="BK12">
        <v>0</v>
      </c>
      <c r="BL12">
        <v>0</v>
      </c>
      <c r="BM12">
        <v>1</v>
      </c>
      <c r="BN12">
        <v>0</v>
      </c>
      <c r="BO12">
        <v>0</v>
      </c>
      <c r="BP12">
        <v>0</v>
      </c>
      <c r="BQ12">
        <v>0</v>
      </c>
      <c r="BR12">
        <v>1</v>
      </c>
      <c r="BS12">
        <v>0</v>
      </c>
      <c r="BT12">
        <v>0</v>
      </c>
      <c r="BU12">
        <v>0</v>
      </c>
      <c r="BV12">
        <v>0</v>
      </c>
      <c r="BW12">
        <v>1</v>
      </c>
      <c r="BX12">
        <v>0</v>
      </c>
      <c r="BY12">
        <v>0</v>
      </c>
      <c r="BZ12">
        <v>0</v>
      </c>
      <c r="CA12">
        <v>0</v>
      </c>
      <c r="CB12">
        <v>1</v>
      </c>
      <c r="CC12">
        <v>0</v>
      </c>
      <c r="CD12">
        <v>0</v>
      </c>
      <c r="CE12">
        <v>0</v>
      </c>
      <c r="CF12">
        <v>2</v>
      </c>
      <c r="CG12">
        <v>0</v>
      </c>
      <c r="CH12">
        <v>1</v>
      </c>
      <c r="CI12">
        <v>0</v>
      </c>
      <c r="CJ12">
        <v>1</v>
      </c>
      <c r="CK12">
        <v>0</v>
      </c>
      <c r="CL12">
        <v>0</v>
      </c>
      <c r="CM12">
        <v>0</v>
      </c>
      <c r="CN12">
        <v>0</v>
      </c>
      <c r="CO12">
        <v>0</v>
      </c>
      <c r="CP12">
        <v>0</v>
      </c>
      <c r="CQ12">
        <v>0</v>
      </c>
      <c r="CR12">
        <v>0</v>
      </c>
      <c r="CS12">
        <v>0</v>
      </c>
      <c r="CT12">
        <v>0</v>
      </c>
      <c r="CU12">
        <v>1</v>
      </c>
      <c r="CV12">
        <v>0</v>
      </c>
      <c r="CW12">
        <v>0</v>
      </c>
      <c r="CX12">
        <v>0</v>
      </c>
      <c r="CY12">
        <v>0</v>
      </c>
      <c r="CZ12">
        <v>0</v>
      </c>
      <c r="DA12">
        <v>0</v>
      </c>
      <c r="DB12">
        <v>0</v>
      </c>
      <c r="DC12">
        <v>0</v>
      </c>
      <c r="DD12">
        <v>1</v>
      </c>
      <c r="DE12">
        <v>1</v>
      </c>
      <c r="DF12">
        <v>0</v>
      </c>
      <c r="DG12">
        <v>1</v>
      </c>
      <c r="DH12">
        <v>0</v>
      </c>
      <c r="DI12">
        <v>0</v>
      </c>
      <c r="DJ12">
        <v>0</v>
      </c>
      <c r="DK12">
        <v>1</v>
      </c>
      <c r="DL12">
        <v>0</v>
      </c>
      <c r="DM12">
        <v>1</v>
      </c>
      <c r="DN12">
        <v>1</v>
      </c>
      <c r="DO12">
        <v>1</v>
      </c>
      <c r="DP12">
        <v>0</v>
      </c>
      <c r="DQ12">
        <v>1</v>
      </c>
      <c r="DR12">
        <v>0</v>
      </c>
      <c r="DS12">
        <v>0</v>
      </c>
      <c r="DT12">
        <v>0</v>
      </c>
      <c r="DU12">
        <v>0</v>
      </c>
      <c r="DV12">
        <v>0</v>
      </c>
      <c r="DW12">
        <v>0</v>
      </c>
      <c r="DX12">
        <v>0</v>
      </c>
      <c r="DY12">
        <v>0</v>
      </c>
      <c r="DZ12">
        <v>0</v>
      </c>
      <c r="EA12">
        <v>0</v>
      </c>
      <c r="EB12">
        <v>0</v>
      </c>
      <c r="EC12">
        <v>0</v>
      </c>
      <c r="ED12">
        <v>0</v>
      </c>
      <c r="EE12">
        <v>1</v>
      </c>
      <c r="EF12">
        <v>0</v>
      </c>
      <c r="EG12">
        <v>0</v>
      </c>
      <c r="EH12">
        <v>0</v>
      </c>
      <c r="EI12">
        <v>0</v>
      </c>
      <c r="EJ12">
        <v>0</v>
      </c>
      <c r="EK12">
        <v>0</v>
      </c>
      <c r="EL12">
        <v>0</v>
      </c>
    </row>
    <row r="13" spans="1:142" x14ac:dyDescent="0.3">
      <c r="A13" s="16">
        <v>281</v>
      </c>
      <c r="B13" s="33">
        <f t="shared" si="0"/>
        <v>132</v>
      </c>
      <c r="C13" t="s">
        <v>141</v>
      </c>
      <c r="D13" s="16">
        <f t="shared" si="2"/>
        <v>7</v>
      </c>
      <c r="E13" s="44">
        <f t="shared" si="1"/>
        <v>1.2773722627737226E-2</v>
      </c>
      <c r="F13">
        <v>0</v>
      </c>
      <c r="G13">
        <v>0</v>
      </c>
      <c r="H13">
        <v>1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1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1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1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0</v>
      </c>
      <c r="CC13">
        <v>0</v>
      </c>
      <c r="CD13">
        <v>0</v>
      </c>
      <c r="CE13">
        <v>0</v>
      </c>
      <c r="CF13">
        <v>0</v>
      </c>
      <c r="CG13">
        <v>0</v>
      </c>
      <c r="CH13">
        <v>0</v>
      </c>
      <c r="CI13">
        <v>0</v>
      </c>
      <c r="CJ13">
        <v>0</v>
      </c>
      <c r="CK13">
        <v>0</v>
      </c>
      <c r="CL13">
        <v>0</v>
      </c>
      <c r="CM13">
        <v>0</v>
      </c>
      <c r="CN13">
        <v>0</v>
      </c>
      <c r="CO13">
        <v>0</v>
      </c>
      <c r="CP13">
        <v>0</v>
      </c>
      <c r="CQ13">
        <v>0</v>
      </c>
      <c r="CR13">
        <v>0</v>
      </c>
      <c r="CS13">
        <v>0</v>
      </c>
      <c r="CT13">
        <v>0</v>
      </c>
      <c r="CU13">
        <v>0</v>
      </c>
      <c r="CV13">
        <v>0</v>
      </c>
      <c r="CW13">
        <v>0</v>
      </c>
      <c r="CX13">
        <v>1</v>
      </c>
      <c r="CY13">
        <v>0</v>
      </c>
      <c r="CZ13">
        <v>0</v>
      </c>
      <c r="DA13">
        <v>0</v>
      </c>
      <c r="DB13">
        <v>0</v>
      </c>
      <c r="DC13">
        <v>0</v>
      </c>
      <c r="DD13">
        <v>0</v>
      </c>
      <c r="DE13">
        <v>0</v>
      </c>
      <c r="DF13">
        <v>0</v>
      </c>
      <c r="DG13">
        <v>0</v>
      </c>
      <c r="DH13">
        <v>0</v>
      </c>
      <c r="DI13">
        <v>0</v>
      </c>
      <c r="DJ13">
        <v>0</v>
      </c>
      <c r="DK13">
        <v>0</v>
      </c>
      <c r="DL13">
        <v>0</v>
      </c>
      <c r="DM13">
        <v>0</v>
      </c>
      <c r="DN13">
        <v>1</v>
      </c>
      <c r="DO13">
        <v>0</v>
      </c>
      <c r="DP13">
        <v>0</v>
      </c>
      <c r="DQ13">
        <v>0</v>
      </c>
      <c r="DR13">
        <v>0</v>
      </c>
      <c r="DS13">
        <v>0</v>
      </c>
      <c r="DT13">
        <v>0</v>
      </c>
      <c r="DU13">
        <v>0</v>
      </c>
      <c r="DV13">
        <v>0</v>
      </c>
      <c r="DW13">
        <v>0</v>
      </c>
      <c r="DX13">
        <v>0</v>
      </c>
      <c r="DY13">
        <v>0</v>
      </c>
      <c r="DZ13">
        <v>0</v>
      </c>
      <c r="EA13">
        <v>0</v>
      </c>
      <c r="EB13">
        <v>0</v>
      </c>
      <c r="EC13">
        <v>0</v>
      </c>
      <c r="ED13">
        <v>0</v>
      </c>
      <c r="EE13">
        <v>1</v>
      </c>
      <c r="EF13">
        <v>0</v>
      </c>
      <c r="EG13">
        <v>0</v>
      </c>
      <c r="EH13">
        <v>0</v>
      </c>
      <c r="EI13">
        <v>0</v>
      </c>
      <c r="EJ13">
        <v>0</v>
      </c>
      <c r="EK13">
        <v>0</v>
      </c>
      <c r="EL13">
        <v>0</v>
      </c>
    </row>
    <row r="14" spans="1:142" x14ac:dyDescent="0.3">
      <c r="A14" s="16">
        <v>292</v>
      </c>
      <c r="B14" s="26">
        <f t="shared" si="0"/>
        <v>143</v>
      </c>
      <c r="C14" t="s">
        <v>148</v>
      </c>
      <c r="D14" s="16">
        <f t="shared" si="2"/>
        <v>545</v>
      </c>
      <c r="E14" s="44">
        <f t="shared" si="1"/>
        <v>0.99452554744525545</v>
      </c>
      <c r="F14">
        <v>4</v>
      </c>
      <c r="G14">
        <v>4</v>
      </c>
      <c r="H14">
        <v>4</v>
      </c>
      <c r="I14">
        <v>4</v>
      </c>
      <c r="J14">
        <v>4</v>
      </c>
      <c r="K14">
        <v>4</v>
      </c>
      <c r="L14">
        <v>4</v>
      </c>
      <c r="M14">
        <v>4</v>
      </c>
      <c r="N14">
        <v>3</v>
      </c>
      <c r="O14">
        <v>4</v>
      </c>
      <c r="P14">
        <v>4</v>
      </c>
      <c r="Q14">
        <v>4</v>
      </c>
      <c r="R14">
        <v>4</v>
      </c>
      <c r="S14">
        <v>4</v>
      </c>
      <c r="T14">
        <v>4</v>
      </c>
      <c r="U14">
        <v>4</v>
      </c>
      <c r="V14">
        <v>4</v>
      </c>
      <c r="W14">
        <v>4</v>
      </c>
      <c r="X14">
        <v>4</v>
      </c>
      <c r="Y14">
        <v>4</v>
      </c>
      <c r="Z14">
        <v>4</v>
      </c>
      <c r="AA14">
        <v>4</v>
      </c>
      <c r="AB14">
        <v>4</v>
      </c>
      <c r="AC14">
        <v>4</v>
      </c>
      <c r="AD14">
        <v>4</v>
      </c>
      <c r="AE14">
        <v>4</v>
      </c>
      <c r="AF14">
        <v>4</v>
      </c>
      <c r="AG14">
        <v>4</v>
      </c>
      <c r="AH14">
        <v>4</v>
      </c>
      <c r="AI14">
        <v>4</v>
      </c>
      <c r="AJ14">
        <v>4</v>
      </c>
      <c r="AK14">
        <v>4</v>
      </c>
      <c r="AL14">
        <v>4</v>
      </c>
      <c r="AM14">
        <v>4</v>
      </c>
      <c r="AN14">
        <v>4</v>
      </c>
      <c r="AO14">
        <v>4</v>
      </c>
      <c r="AP14">
        <v>3</v>
      </c>
      <c r="AQ14">
        <v>4</v>
      </c>
      <c r="AR14">
        <v>4</v>
      </c>
      <c r="AS14">
        <v>4</v>
      </c>
      <c r="AT14">
        <v>4</v>
      </c>
      <c r="AU14">
        <v>4</v>
      </c>
      <c r="AV14">
        <v>4</v>
      </c>
      <c r="AW14">
        <v>4</v>
      </c>
      <c r="AX14">
        <v>4</v>
      </c>
      <c r="AY14">
        <v>4</v>
      </c>
      <c r="AZ14">
        <v>4</v>
      </c>
      <c r="BA14">
        <v>4</v>
      </c>
      <c r="BB14">
        <v>4</v>
      </c>
      <c r="BC14">
        <v>4</v>
      </c>
      <c r="BD14">
        <v>4</v>
      </c>
      <c r="BE14">
        <v>4</v>
      </c>
      <c r="BF14">
        <v>4</v>
      </c>
      <c r="BG14">
        <v>4</v>
      </c>
      <c r="BH14">
        <v>4</v>
      </c>
      <c r="BI14">
        <v>4</v>
      </c>
      <c r="BJ14">
        <v>4</v>
      </c>
      <c r="BK14">
        <v>4</v>
      </c>
      <c r="BL14">
        <v>4</v>
      </c>
      <c r="BM14">
        <v>4</v>
      </c>
      <c r="BN14">
        <v>4</v>
      </c>
      <c r="BO14">
        <v>4</v>
      </c>
      <c r="BP14">
        <v>4</v>
      </c>
      <c r="BQ14">
        <v>4</v>
      </c>
      <c r="BR14">
        <v>4</v>
      </c>
      <c r="BS14">
        <v>4</v>
      </c>
      <c r="BT14">
        <v>4</v>
      </c>
      <c r="BU14">
        <v>4</v>
      </c>
      <c r="BV14">
        <v>4</v>
      </c>
      <c r="BW14">
        <v>4</v>
      </c>
      <c r="BX14">
        <v>4</v>
      </c>
      <c r="BY14">
        <v>4</v>
      </c>
      <c r="BZ14">
        <v>4</v>
      </c>
      <c r="CA14">
        <v>4</v>
      </c>
      <c r="CB14">
        <v>4</v>
      </c>
      <c r="CC14">
        <v>4</v>
      </c>
      <c r="CD14">
        <v>4</v>
      </c>
      <c r="CE14">
        <v>4</v>
      </c>
      <c r="CF14">
        <v>4</v>
      </c>
      <c r="CG14">
        <v>4</v>
      </c>
      <c r="CH14">
        <v>4</v>
      </c>
      <c r="CI14">
        <v>4</v>
      </c>
      <c r="CJ14">
        <v>4</v>
      </c>
      <c r="CK14">
        <v>4</v>
      </c>
      <c r="CL14">
        <v>4</v>
      </c>
      <c r="CM14">
        <v>4</v>
      </c>
      <c r="CN14">
        <v>4</v>
      </c>
      <c r="CO14">
        <v>4</v>
      </c>
      <c r="CP14">
        <v>4</v>
      </c>
      <c r="CQ14">
        <v>4</v>
      </c>
      <c r="CR14">
        <v>4</v>
      </c>
      <c r="CS14">
        <v>4</v>
      </c>
      <c r="CT14">
        <v>4</v>
      </c>
      <c r="CU14">
        <v>4</v>
      </c>
      <c r="CV14">
        <v>4</v>
      </c>
      <c r="CW14">
        <v>4</v>
      </c>
      <c r="CX14">
        <v>4</v>
      </c>
      <c r="CY14">
        <v>4</v>
      </c>
      <c r="CZ14">
        <v>4</v>
      </c>
      <c r="DA14">
        <v>4</v>
      </c>
      <c r="DB14">
        <v>4</v>
      </c>
      <c r="DC14">
        <v>4</v>
      </c>
      <c r="DD14">
        <v>4</v>
      </c>
      <c r="DE14">
        <v>4</v>
      </c>
      <c r="DF14">
        <v>4</v>
      </c>
      <c r="DG14">
        <v>4</v>
      </c>
      <c r="DH14">
        <v>4</v>
      </c>
      <c r="DI14">
        <v>4</v>
      </c>
      <c r="DJ14">
        <v>4</v>
      </c>
      <c r="DK14">
        <v>4</v>
      </c>
      <c r="DL14">
        <v>4</v>
      </c>
      <c r="DM14">
        <v>4</v>
      </c>
      <c r="DN14">
        <v>4</v>
      </c>
      <c r="DO14">
        <v>4</v>
      </c>
      <c r="DP14">
        <v>4</v>
      </c>
      <c r="DQ14">
        <v>4</v>
      </c>
      <c r="DR14">
        <v>4</v>
      </c>
      <c r="DS14">
        <v>4</v>
      </c>
      <c r="DT14">
        <v>4</v>
      </c>
      <c r="DU14">
        <v>4</v>
      </c>
      <c r="DV14">
        <v>4</v>
      </c>
      <c r="DW14">
        <v>4</v>
      </c>
      <c r="DX14">
        <v>4</v>
      </c>
      <c r="DY14">
        <v>4</v>
      </c>
      <c r="DZ14">
        <v>4</v>
      </c>
      <c r="EA14">
        <v>4</v>
      </c>
      <c r="EB14">
        <v>4</v>
      </c>
      <c r="EC14">
        <v>4</v>
      </c>
      <c r="ED14">
        <v>4</v>
      </c>
      <c r="EE14">
        <v>4</v>
      </c>
      <c r="EF14">
        <v>3</v>
      </c>
      <c r="EG14">
        <v>4</v>
      </c>
      <c r="EH14">
        <v>4</v>
      </c>
      <c r="EI14">
        <v>4</v>
      </c>
      <c r="EJ14">
        <v>4</v>
      </c>
      <c r="EK14">
        <v>4</v>
      </c>
      <c r="EL14">
        <v>4</v>
      </c>
    </row>
    <row r="15" spans="1:142" x14ac:dyDescent="0.3">
      <c r="A15" s="16">
        <v>305</v>
      </c>
      <c r="B15" s="26">
        <f t="shared" si="0"/>
        <v>156</v>
      </c>
      <c r="C15" t="s">
        <v>150</v>
      </c>
      <c r="D15" s="16">
        <f t="shared" si="2"/>
        <v>367</v>
      </c>
      <c r="E15" s="44">
        <f t="shared" si="1"/>
        <v>0.66970802919708028</v>
      </c>
      <c r="F15">
        <v>3</v>
      </c>
      <c r="G15">
        <v>2</v>
      </c>
      <c r="H15">
        <v>3</v>
      </c>
      <c r="I15">
        <v>3</v>
      </c>
      <c r="J15">
        <v>2</v>
      </c>
      <c r="K15">
        <v>2</v>
      </c>
      <c r="L15">
        <v>2</v>
      </c>
      <c r="M15">
        <v>3</v>
      </c>
      <c r="N15">
        <v>2</v>
      </c>
      <c r="O15">
        <v>3</v>
      </c>
      <c r="P15">
        <v>4</v>
      </c>
      <c r="Q15">
        <v>4</v>
      </c>
      <c r="R15">
        <v>3</v>
      </c>
      <c r="S15">
        <v>1</v>
      </c>
      <c r="T15">
        <v>2</v>
      </c>
      <c r="U15">
        <v>4</v>
      </c>
      <c r="V15">
        <v>2</v>
      </c>
      <c r="W15">
        <v>3</v>
      </c>
      <c r="X15">
        <v>1</v>
      </c>
      <c r="Y15">
        <v>3</v>
      </c>
      <c r="Z15">
        <v>2</v>
      </c>
      <c r="AA15">
        <v>1</v>
      </c>
      <c r="AB15">
        <v>4</v>
      </c>
      <c r="AC15">
        <v>3</v>
      </c>
      <c r="AD15">
        <v>3</v>
      </c>
      <c r="AE15">
        <v>3</v>
      </c>
      <c r="AF15">
        <v>4</v>
      </c>
      <c r="AG15">
        <v>4</v>
      </c>
      <c r="AH15">
        <v>3</v>
      </c>
      <c r="AI15">
        <v>2</v>
      </c>
      <c r="AJ15">
        <v>2</v>
      </c>
      <c r="AK15">
        <v>3</v>
      </c>
      <c r="AL15">
        <v>3</v>
      </c>
      <c r="AM15">
        <v>1</v>
      </c>
      <c r="AN15">
        <v>3</v>
      </c>
      <c r="AO15">
        <v>4</v>
      </c>
      <c r="AP15">
        <v>0</v>
      </c>
      <c r="AQ15">
        <v>2</v>
      </c>
      <c r="AR15">
        <v>1</v>
      </c>
      <c r="AS15">
        <v>1</v>
      </c>
      <c r="AT15">
        <v>3</v>
      </c>
      <c r="AU15">
        <v>3</v>
      </c>
      <c r="AV15">
        <v>3</v>
      </c>
      <c r="AW15">
        <v>3</v>
      </c>
      <c r="AX15">
        <v>0</v>
      </c>
      <c r="AY15">
        <v>4</v>
      </c>
      <c r="AZ15">
        <v>2</v>
      </c>
      <c r="BA15">
        <v>3</v>
      </c>
      <c r="BB15">
        <v>2</v>
      </c>
      <c r="BC15">
        <v>3</v>
      </c>
      <c r="BD15">
        <v>3</v>
      </c>
      <c r="BE15">
        <v>4</v>
      </c>
      <c r="BF15">
        <v>1</v>
      </c>
      <c r="BG15">
        <v>2</v>
      </c>
      <c r="BH15">
        <v>3</v>
      </c>
      <c r="BI15">
        <v>3</v>
      </c>
      <c r="BJ15">
        <v>3</v>
      </c>
      <c r="BK15">
        <v>3</v>
      </c>
      <c r="BL15">
        <v>2</v>
      </c>
      <c r="BM15">
        <v>3</v>
      </c>
      <c r="BN15">
        <v>3</v>
      </c>
      <c r="BO15">
        <v>3</v>
      </c>
      <c r="BP15">
        <v>3</v>
      </c>
      <c r="BQ15">
        <v>3</v>
      </c>
      <c r="BR15">
        <v>3</v>
      </c>
      <c r="BS15">
        <v>3</v>
      </c>
      <c r="BT15">
        <v>3</v>
      </c>
      <c r="BU15">
        <v>2</v>
      </c>
      <c r="BV15">
        <v>3</v>
      </c>
      <c r="BW15">
        <v>1</v>
      </c>
      <c r="BX15">
        <v>3</v>
      </c>
      <c r="BY15">
        <v>3</v>
      </c>
      <c r="BZ15">
        <v>3</v>
      </c>
      <c r="CA15">
        <v>3</v>
      </c>
      <c r="CB15">
        <v>1</v>
      </c>
      <c r="CC15">
        <v>2</v>
      </c>
      <c r="CD15">
        <v>3</v>
      </c>
      <c r="CE15">
        <v>4</v>
      </c>
      <c r="CF15">
        <v>3</v>
      </c>
      <c r="CG15">
        <v>3</v>
      </c>
      <c r="CH15">
        <v>3</v>
      </c>
      <c r="CI15">
        <v>4</v>
      </c>
      <c r="CJ15">
        <v>1</v>
      </c>
      <c r="CK15">
        <v>2</v>
      </c>
      <c r="CL15">
        <v>4</v>
      </c>
      <c r="CM15">
        <v>4</v>
      </c>
      <c r="CN15">
        <v>4</v>
      </c>
      <c r="CO15">
        <v>2</v>
      </c>
      <c r="CP15">
        <v>4</v>
      </c>
      <c r="CQ15">
        <v>3</v>
      </c>
      <c r="CR15">
        <v>3</v>
      </c>
      <c r="CS15">
        <v>2</v>
      </c>
      <c r="CT15">
        <v>3</v>
      </c>
      <c r="CU15">
        <v>3</v>
      </c>
      <c r="CV15">
        <v>3</v>
      </c>
      <c r="CW15">
        <v>4</v>
      </c>
      <c r="CX15">
        <v>1</v>
      </c>
      <c r="CY15">
        <v>3</v>
      </c>
      <c r="CZ15">
        <v>4</v>
      </c>
      <c r="DA15">
        <v>2</v>
      </c>
      <c r="DB15">
        <v>3</v>
      </c>
      <c r="DC15">
        <v>3</v>
      </c>
      <c r="DD15">
        <v>3</v>
      </c>
      <c r="DE15">
        <v>3</v>
      </c>
      <c r="DF15">
        <v>2</v>
      </c>
      <c r="DG15">
        <v>1</v>
      </c>
      <c r="DH15">
        <v>3</v>
      </c>
      <c r="DI15">
        <v>2</v>
      </c>
      <c r="DJ15">
        <v>3</v>
      </c>
      <c r="DK15">
        <v>1</v>
      </c>
      <c r="DL15">
        <v>1</v>
      </c>
      <c r="DM15">
        <v>1</v>
      </c>
      <c r="DN15">
        <v>3</v>
      </c>
      <c r="DO15">
        <v>3</v>
      </c>
      <c r="DP15">
        <v>3</v>
      </c>
      <c r="DQ15">
        <v>3</v>
      </c>
      <c r="DR15">
        <v>3</v>
      </c>
      <c r="DS15">
        <v>2</v>
      </c>
      <c r="DT15">
        <v>3</v>
      </c>
      <c r="DU15">
        <v>3</v>
      </c>
      <c r="DV15">
        <v>3</v>
      </c>
      <c r="DW15">
        <v>3</v>
      </c>
      <c r="DX15">
        <v>4</v>
      </c>
      <c r="DY15">
        <v>4</v>
      </c>
      <c r="DZ15">
        <v>3</v>
      </c>
      <c r="EA15">
        <v>4</v>
      </c>
      <c r="EB15">
        <v>2</v>
      </c>
      <c r="EC15">
        <v>3</v>
      </c>
      <c r="ED15">
        <v>3</v>
      </c>
      <c r="EE15">
        <v>1</v>
      </c>
      <c r="EF15">
        <v>3</v>
      </c>
      <c r="EG15">
        <v>2</v>
      </c>
      <c r="EH15">
        <v>2</v>
      </c>
      <c r="EI15">
        <v>2</v>
      </c>
      <c r="EJ15">
        <v>4</v>
      </c>
      <c r="EK15">
        <v>3</v>
      </c>
      <c r="EL15">
        <v>4</v>
      </c>
    </row>
    <row r="16" spans="1:142" x14ac:dyDescent="0.3">
      <c r="A16" s="16">
        <v>320</v>
      </c>
      <c r="B16" s="26">
        <f t="shared" si="0"/>
        <v>171</v>
      </c>
      <c r="C16" t="s">
        <v>150</v>
      </c>
      <c r="D16" s="16">
        <f t="shared" si="2"/>
        <v>34</v>
      </c>
      <c r="E16" s="44">
        <f t="shared" si="1"/>
        <v>6.2043795620437957E-2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1</v>
      </c>
      <c r="N16">
        <v>1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1</v>
      </c>
      <c r="W16">
        <v>0</v>
      </c>
      <c r="X16">
        <v>0</v>
      </c>
      <c r="Y16">
        <v>0</v>
      </c>
      <c r="Z16">
        <v>1</v>
      </c>
      <c r="AA16">
        <v>1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1</v>
      </c>
      <c r="AK16">
        <v>0</v>
      </c>
      <c r="AL16">
        <v>1</v>
      </c>
      <c r="AM16">
        <v>0</v>
      </c>
      <c r="AN16">
        <v>0</v>
      </c>
      <c r="AO16">
        <v>0</v>
      </c>
      <c r="AP16">
        <v>0</v>
      </c>
      <c r="AQ16">
        <v>2</v>
      </c>
      <c r="AR16">
        <v>1</v>
      </c>
      <c r="AS16">
        <v>0</v>
      </c>
      <c r="AT16">
        <v>0</v>
      </c>
      <c r="AU16">
        <v>0</v>
      </c>
      <c r="AV16">
        <v>0</v>
      </c>
      <c r="AW16">
        <v>1</v>
      </c>
      <c r="AX16">
        <v>3</v>
      </c>
      <c r="AY16">
        <v>0</v>
      </c>
      <c r="AZ16">
        <v>0</v>
      </c>
      <c r="BA16">
        <v>0</v>
      </c>
      <c r="BB16">
        <v>1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1</v>
      </c>
      <c r="BI16">
        <v>1</v>
      </c>
      <c r="BJ16">
        <v>0</v>
      </c>
      <c r="BK16">
        <v>0</v>
      </c>
      <c r="BL16">
        <v>0</v>
      </c>
      <c r="BM16">
        <v>1</v>
      </c>
      <c r="BN16">
        <v>0</v>
      </c>
      <c r="BO16">
        <v>0</v>
      </c>
      <c r="BP16">
        <v>0</v>
      </c>
      <c r="BQ16">
        <v>0</v>
      </c>
      <c r="BR16">
        <v>1</v>
      </c>
      <c r="BS16">
        <v>0</v>
      </c>
      <c r="BT16">
        <v>0</v>
      </c>
      <c r="BU16">
        <v>0</v>
      </c>
      <c r="BV16">
        <v>0</v>
      </c>
      <c r="BW16">
        <v>1</v>
      </c>
      <c r="BX16">
        <v>0</v>
      </c>
      <c r="BY16">
        <v>0</v>
      </c>
      <c r="BZ16">
        <v>0</v>
      </c>
      <c r="CA16">
        <v>0</v>
      </c>
      <c r="CB16">
        <v>1</v>
      </c>
      <c r="CC16">
        <v>0</v>
      </c>
      <c r="CD16">
        <v>0</v>
      </c>
      <c r="CE16">
        <v>0</v>
      </c>
      <c r="CF16">
        <v>1</v>
      </c>
      <c r="CG16">
        <v>0</v>
      </c>
      <c r="CH16">
        <v>1</v>
      </c>
      <c r="CI16">
        <v>0</v>
      </c>
      <c r="CJ16">
        <v>1</v>
      </c>
      <c r="CK16">
        <v>0</v>
      </c>
      <c r="CL16">
        <v>0</v>
      </c>
      <c r="CM16">
        <v>0</v>
      </c>
      <c r="CN16">
        <v>0</v>
      </c>
      <c r="CO16">
        <v>0</v>
      </c>
      <c r="CP16">
        <v>0</v>
      </c>
      <c r="CQ16">
        <v>0</v>
      </c>
      <c r="CR16">
        <v>0</v>
      </c>
      <c r="CS16">
        <v>0</v>
      </c>
      <c r="CT16">
        <v>0</v>
      </c>
      <c r="CU16">
        <v>1</v>
      </c>
      <c r="CV16">
        <v>0</v>
      </c>
      <c r="CW16">
        <v>0</v>
      </c>
      <c r="CX16">
        <v>0</v>
      </c>
      <c r="CY16">
        <v>0</v>
      </c>
      <c r="CZ16">
        <v>0</v>
      </c>
      <c r="DA16">
        <v>0</v>
      </c>
      <c r="DB16">
        <v>0</v>
      </c>
      <c r="DC16">
        <v>0</v>
      </c>
      <c r="DD16">
        <v>1</v>
      </c>
      <c r="DE16">
        <v>1</v>
      </c>
      <c r="DF16">
        <v>0</v>
      </c>
      <c r="DG16">
        <v>1</v>
      </c>
      <c r="DH16">
        <v>0</v>
      </c>
      <c r="DI16">
        <v>0</v>
      </c>
      <c r="DJ16">
        <v>0</v>
      </c>
      <c r="DK16">
        <v>1</v>
      </c>
      <c r="DL16">
        <v>0</v>
      </c>
      <c r="DM16">
        <v>1</v>
      </c>
      <c r="DN16">
        <v>1</v>
      </c>
      <c r="DO16">
        <v>1</v>
      </c>
      <c r="DP16">
        <v>0</v>
      </c>
      <c r="DQ16">
        <v>1</v>
      </c>
      <c r="DR16">
        <v>0</v>
      </c>
      <c r="DS16">
        <v>0</v>
      </c>
      <c r="DT16">
        <v>0</v>
      </c>
      <c r="DU16">
        <v>0</v>
      </c>
      <c r="DV16">
        <v>0</v>
      </c>
      <c r="DW16">
        <v>0</v>
      </c>
      <c r="DX16">
        <v>0</v>
      </c>
      <c r="DY16">
        <v>0</v>
      </c>
      <c r="DZ16">
        <v>0</v>
      </c>
      <c r="EA16">
        <v>0</v>
      </c>
      <c r="EB16">
        <v>0</v>
      </c>
      <c r="EC16">
        <v>0</v>
      </c>
      <c r="ED16">
        <v>0</v>
      </c>
      <c r="EE16">
        <v>1</v>
      </c>
      <c r="EF16">
        <v>0</v>
      </c>
      <c r="EG16">
        <v>0</v>
      </c>
      <c r="EH16">
        <v>0</v>
      </c>
      <c r="EI16">
        <v>0</v>
      </c>
      <c r="EJ16">
        <v>0</v>
      </c>
      <c r="EK16">
        <v>0</v>
      </c>
      <c r="EL16">
        <v>0</v>
      </c>
    </row>
    <row r="17" spans="1:142" x14ac:dyDescent="0.3">
      <c r="A17" s="16">
        <v>330</v>
      </c>
      <c r="B17" s="33">
        <f t="shared" si="0"/>
        <v>181</v>
      </c>
      <c r="C17" t="s">
        <v>150</v>
      </c>
      <c r="D17" s="16">
        <f t="shared" si="2"/>
        <v>3</v>
      </c>
      <c r="E17" s="44">
        <f t="shared" si="1"/>
        <v>5.4744525547445258E-3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1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0</v>
      </c>
      <c r="BX17">
        <v>0</v>
      </c>
      <c r="BY17">
        <v>0</v>
      </c>
      <c r="BZ17">
        <v>0</v>
      </c>
      <c r="CA17">
        <v>0</v>
      </c>
      <c r="CB17">
        <v>0</v>
      </c>
      <c r="CC17">
        <v>0</v>
      </c>
      <c r="CD17">
        <v>0</v>
      </c>
      <c r="CE17">
        <v>0</v>
      </c>
      <c r="CF17">
        <v>0</v>
      </c>
      <c r="CG17">
        <v>0</v>
      </c>
      <c r="CH17">
        <v>0</v>
      </c>
      <c r="CI17">
        <v>0</v>
      </c>
      <c r="CJ17">
        <v>0</v>
      </c>
      <c r="CK17">
        <v>0</v>
      </c>
      <c r="CL17">
        <v>0</v>
      </c>
      <c r="CM17">
        <v>0</v>
      </c>
      <c r="CN17">
        <v>0</v>
      </c>
      <c r="CO17">
        <v>0</v>
      </c>
      <c r="CP17">
        <v>0</v>
      </c>
      <c r="CQ17">
        <v>0</v>
      </c>
      <c r="CR17">
        <v>0</v>
      </c>
      <c r="CS17">
        <v>0</v>
      </c>
      <c r="CT17">
        <v>0</v>
      </c>
      <c r="CU17">
        <v>0</v>
      </c>
      <c r="CV17">
        <v>0</v>
      </c>
      <c r="CW17">
        <v>0</v>
      </c>
      <c r="CX17">
        <v>0</v>
      </c>
      <c r="CY17">
        <v>0</v>
      </c>
      <c r="CZ17">
        <v>0</v>
      </c>
      <c r="DA17">
        <v>0</v>
      </c>
      <c r="DB17">
        <v>0</v>
      </c>
      <c r="DC17">
        <v>0</v>
      </c>
      <c r="DD17">
        <v>0</v>
      </c>
      <c r="DE17">
        <v>0</v>
      </c>
      <c r="DF17">
        <v>0</v>
      </c>
      <c r="DG17">
        <v>0</v>
      </c>
      <c r="DH17">
        <v>0</v>
      </c>
      <c r="DI17">
        <v>0</v>
      </c>
      <c r="DJ17">
        <v>1</v>
      </c>
      <c r="DK17">
        <v>0</v>
      </c>
      <c r="DL17">
        <v>0</v>
      </c>
      <c r="DM17">
        <v>0</v>
      </c>
      <c r="DN17">
        <v>0</v>
      </c>
      <c r="DO17">
        <v>0</v>
      </c>
      <c r="DP17">
        <v>0</v>
      </c>
      <c r="DQ17">
        <v>0</v>
      </c>
      <c r="DR17">
        <v>0</v>
      </c>
      <c r="DS17">
        <v>0</v>
      </c>
      <c r="DT17">
        <v>0</v>
      </c>
      <c r="DU17">
        <v>0</v>
      </c>
      <c r="DV17">
        <v>0</v>
      </c>
      <c r="DW17">
        <v>0</v>
      </c>
      <c r="DX17">
        <v>0</v>
      </c>
      <c r="DY17">
        <v>0</v>
      </c>
      <c r="DZ17">
        <v>0</v>
      </c>
      <c r="EA17">
        <v>0</v>
      </c>
      <c r="EB17">
        <v>0</v>
      </c>
      <c r="EC17">
        <v>0</v>
      </c>
      <c r="ED17">
        <v>0</v>
      </c>
      <c r="EE17">
        <v>0</v>
      </c>
      <c r="EF17">
        <v>0</v>
      </c>
      <c r="EG17">
        <v>0</v>
      </c>
      <c r="EH17">
        <v>0</v>
      </c>
      <c r="EI17">
        <v>1</v>
      </c>
      <c r="EJ17">
        <v>0</v>
      </c>
      <c r="EK17">
        <v>0</v>
      </c>
      <c r="EL17">
        <v>0</v>
      </c>
    </row>
    <row r="18" spans="1:142" x14ac:dyDescent="0.3">
      <c r="A18" s="16">
        <v>333</v>
      </c>
      <c r="B18" s="33">
        <f t="shared" si="0"/>
        <v>184</v>
      </c>
      <c r="C18" t="s">
        <v>138</v>
      </c>
      <c r="D18" s="16">
        <f t="shared" si="2"/>
        <v>7</v>
      </c>
      <c r="E18" s="44">
        <f t="shared" si="1"/>
        <v>1.2773722627737226E-2</v>
      </c>
      <c r="F18">
        <v>0</v>
      </c>
      <c r="G18">
        <v>0</v>
      </c>
      <c r="H18">
        <v>1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1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1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1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0</v>
      </c>
      <c r="CC18">
        <v>0</v>
      </c>
      <c r="CD18">
        <v>0</v>
      </c>
      <c r="CE18">
        <v>0</v>
      </c>
      <c r="CF18">
        <v>0</v>
      </c>
      <c r="CG18">
        <v>0</v>
      </c>
      <c r="CH18">
        <v>0</v>
      </c>
      <c r="CI18">
        <v>0</v>
      </c>
      <c r="CJ18">
        <v>0</v>
      </c>
      <c r="CK18">
        <v>0</v>
      </c>
      <c r="CL18">
        <v>0</v>
      </c>
      <c r="CM18">
        <v>0</v>
      </c>
      <c r="CN18">
        <v>0</v>
      </c>
      <c r="CO18">
        <v>0</v>
      </c>
      <c r="CP18">
        <v>0</v>
      </c>
      <c r="CQ18">
        <v>0</v>
      </c>
      <c r="CR18">
        <v>0</v>
      </c>
      <c r="CS18">
        <v>0</v>
      </c>
      <c r="CT18">
        <v>0</v>
      </c>
      <c r="CU18">
        <v>0</v>
      </c>
      <c r="CV18">
        <v>0</v>
      </c>
      <c r="CW18">
        <v>0</v>
      </c>
      <c r="CX18">
        <v>1</v>
      </c>
      <c r="CY18">
        <v>0</v>
      </c>
      <c r="CZ18">
        <v>0</v>
      </c>
      <c r="DA18">
        <v>0</v>
      </c>
      <c r="DB18">
        <v>0</v>
      </c>
      <c r="DC18">
        <v>0</v>
      </c>
      <c r="DD18">
        <v>0</v>
      </c>
      <c r="DE18">
        <v>0</v>
      </c>
      <c r="DF18">
        <v>0</v>
      </c>
      <c r="DG18">
        <v>0</v>
      </c>
      <c r="DH18">
        <v>0</v>
      </c>
      <c r="DI18">
        <v>0</v>
      </c>
      <c r="DJ18">
        <v>0</v>
      </c>
      <c r="DK18">
        <v>0</v>
      </c>
      <c r="DL18">
        <v>0</v>
      </c>
      <c r="DM18">
        <v>0</v>
      </c>
      <c r="DN18">
        <v>1</v>
      </c>
      <c r="DO18">
        <v>0</v>
      </c>
      <c r="DP18">
        <v>0</v>
      </c>
      <c r="DQ18">
        <v>0</v>
      </c>
      <c r="DR18">
        <v>0</v>
      </c>
      <c r="DS18">
        <v>0</v>
      </c>
      <c r="DT18">
        <v>0</v>
      </c>
      <c r="DU18">
        <v>0</v>
      </c>
      <c r="DV18">
        <v>0</v>
      </c>
      <c r="DW18">
        <v>0</v>
      </c>
      <c r="DX18">
        <v>0</v>
      </c>
      <c r="DY18">
        <v>0</v>
      </c>
      <c r="DZ18">
        <v>0</v>
      </c>
      <c r="EA18">
        <v>0</v>
      </c>
      <c r="EB18">
        <v>0</v>
      </c>
      <c r="EC18">
        <v>0</v>
      </c>
      <c r="ED18">
        <v>0</v>
      </c>
      <c r="EE18">
        <v>1</v>
      </c>
      <c r="EF18">
        <v>0</v>
      </c>
      <c r="EG18">
        <v>0</v>
      </c>
      <c r="EH18">
        <v>0</v>
      </c>
      <c r="EI18">
        <v>0</v>
      </c>
      <c r="EJ18">
        <v>0</v>
      </c>
      <c r="EK18">
        <v>0</v>
      </c>
      <c r="EL18">
        <v>0</v>
      </c>
    </row>
    <row r="19" spans="1:142" x14ac:dyDescent="0.3">
      <c r="A19" s="16">
        <v>376</v>
      </c>
      <c r="B19" s="33">
        <f t="shared" si="0"/>
        <v>227</v>
      </c>
      <c r="C19" t="s">
        <v>142</v>
      </c>
      <c r="D19" s="16">
        <f t="shared" si="2"/>
        <v>1</v>
      </c>
      <c r="E19" s="44">
        <f t="shared" si="1"/>
        <v>1.8248175182481751E-3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0</v>
      </c>
      <c r="BX19">
        <v>0</v>
      </c>
      <c r="BY19">
        <v>0</v>
      </c>
      <c r="BZ19">
        <v>0</v>
      </c>
      <c r="CA19">
        <v>0</v>
      </c>
      <c r="CB19">
        <v>0</v>
      </c>
      <c r="CC19">
        <v>0</v>
      </c>
      <c r="CD19">
        <v>0</v>
      </c>
      <c r="CE19">
        <v>0</v>
      </c>
      <c r="CF19">
        <v>0</v>
      </c>
      <c r="CG19">
        <v>0</v>
      </c>
      <c r="CH19">
        <v>0</v>
      </c>
      <c r="CI19">
        <v>0</v>
      </c>
      <c r="CJ19">
        <v>0</v>
      </c>
      <c r="CK19">
        <v>0</v>
      </c>
      <c r="CL19">
        <v>0</v>
      </c>
      <c r="CM19">
        <v>0</v>
      </c>
      <c r="CN19">
        <v>0</v>
      </c>
      <c r="CO19">
        <v>0</v>
      </c>
      <c r="CP19">
        <v>0</v>
      </c>
      <c r="CQ19">
        <v>0</v>
      </c>
      <c r="CR19">
        <v>0</v>
      </c>
      <c r="CS19">
        <v>0</v>
      </c>
      <c r="CT19">
        <v>0</v>
      </c>
      <c r="CU19">
        <v>0</v>
      </c>
      <c r="CV19">
        <v>0</v>
      </c>
      <c r="CW19">
        <v>0</v>
      </c>
      <c r="CX19">
        <v>0</v>
      </c>
      <c r="CY19">
        <v>0</v>
      </c>
      <c r="CZ19">
        <v>0</v>
      </c>
      <c r="DA19">
        <v>0</v>
      </c>
      <c r="DB19">
        <v>0</v>
      </c>
      <c r="DC19">
        <v>0</v>
      </c>
      <c r="DD19">
        <v>0</v>
      </c>
      <c r="DE19">
        <v>0</v>
      </c>
      <c r="DF19">
        <v>0</v>
      </c>
      <c r="DG19" s="17">
        <v>1</v>
      </c>
      <c r="DH19">
        <v>0</v>
      </c>
      <c r="DI19">
        <v>0</v>
      </c>
      <c r="DJ19">
        <v>0</v>
      </c>
      <c r="DK19">
        <v>0</v>
      </c>
      <c r="DL19">
        <v>0</v>
      </c>
      <c r="DM19">
        <v>0</v>
      </c>
      <c r="DN19">
        <v>0</v>
      </c>
      <c r="DO19">
        <v>0</v>
      </c>
      <c r="DP19">
        <v>0</v>
      </c>
      <c r="DQ19">
        <v>0</v>
      </c>
      <c r="DR19">
        <v>0</v>
      </c>
      <c r="DS19">
        <v>0</v>
      </c>
      <c r="DT19">
        <v>0</v>
      </c>
      <c r="DU19">
        <v>0</v>
      </c>
      <c r="DV19">
        <v>0</v>
      </c>
      <c r="DW19">
        <v>0</v>
      </c>
      <c r="DX19">
        <v>0</v>
      </c>
      <c r="DY19">
        <v>0</v>
      </c>
      <c r="DZ19">
        <v>0</v>
      </c>
      <c r="EA19">
        <v>0</v>
      </c>
      <c r="EB19">
        <v>0</v>
      </c>
      <c r="EC19">
        <v>0</v>
      </c>
      <c r="ED19">
        <v>0</v>
      </c>
      <c r="EE19">
        <v>0</v>
      </c>
      <c r="EF19">
        <v>0</v>
      </c>
      <c r="EG19">
        <v>0</v>
      </c>
      <c r="EH19">
        <v>0</v>
      </c>
      <c r="EI19">
        <v>0</v>
      </c>
      <c r="EJ19">
        <v>0</v>
      </c>
      <c r="EK19">
        <v>0</v>
      </c>
      <c r="EL19">
        <v>0</v>
      </c>
    </row>
    <row r="20" spans="1:142" x14ac:dyDescent="0.3">
      <c r="A20" s="16">
        <v>426</v>
      </c>
      <c r="B20" s="26">
        <f>A20-149</f>
        <v>277</v>
      </c>
      <c r="C20" t="s">
        <v>137</v>
      </c>
      <c r="D20" s="16">
        <f t="shared" si="2"/>
        <v>397</v>
      </c>
      <c r="E20" s="44">
        <f t="shared" si="1"/>
        <v>0.72445255474452552</v>
      </c>
      <c r="F20">
        <v>3</v>
      </c>
      <c r="G20">
        <v>2</v>
      </c>
      <c r="H20">
        <v>3</v>
      </c>
      <c r="I20">
        <v>3</v>
      </c>
      <c r="J20">
        <v>2</v>
      </c>
      <c r="K20">
        <v>2</v>
      </c>
      <c r="L20">
        <v>2</v>
      </c>
      <c r="M20">
        <v>3</v>
      </c>
      <c r="N20">
        <v>3</v>
      </c>
      <c r="O20">
        <v>4</v>
      </c>
      <c r="P20">
        <v>4</v>
      </c>
      <c r="Q20">
        <v>4</v>
      </c>
      <c r="R20">
        <v>3</v>
      </c>
      <c r="S20">
        <v>0</v>
      </c>
      <c r="T20">
        <v>3</v>
      </c>
      <c r="U20">
        <v>4</v>
      </c>
      <c r="V20">
        <v>3</v>
      </c>
      <c r="W20">
        <v>3</v>
      </c>
      <c r="X20">
        <v>2</v>
      </c>
      <c r="Y20">
        <v>3</v>
      </c>
      <c r="Z20">
        <v>3</v>
      </c>
      <c r="AA20">
        <v>2</v>
      </c>
      <c r="AB20">
        <v>4</v>
      </c>
      <c r="AC20">
        <v>3</v>
      </c>
      <c r="AD20">
        <v>2</v>
      </c>
      <c r="AE20">
        <v>3</v>
      </c>
      <c r="AF20">
        <v>4</v>
      </c>
      <c r="AG20">
        <v>4</v>
      </c>
      <c r="AH20">
        <v>3</v>
      </c>
      <c r="AI20">
        <v>3</v>
      </c>
      <c r="AJ20">
        <v>3</v>
      </c>
      <c r="AK20">
        <v>2</v>
      </c>
      <c r="AL20">
        <v>4</v>
      </c>
      <c r="AM20">
        <v>1</v>
      </c>
      <c r="AN20">
        <v>3</v>
      </c>
      <c r="AO20">
        <v>4</v>
      </c>
      <c r="AP20">
        <v>2</v>
      </c>
      <c r="AQ20">
        <v>4</v>
      </c>
      <c r="AR20">
        <v>3</v>
      </c>
      <c r="AS20">
        <v>1</v>
      </c>
      <c r="AT20">
        <v>3</v>
      </c>
      <c r="AU20">
        <v>3</v>
      </c>
      <c r="AV20">
        <v>3</v>
      </c>
      <c r="AW20">
        <v>4</v>
      </c>
      <c r="AX20">
        <v>2</v>
      </c>
      <c r="AY20">
        <v>4</v>
      </c>
      <c r="AZ20">
        <v>3</v>
      </c>
      <c r="BA20">
        <v>3</v>
      </c>
      <c r="BB20">
        <v>2</v>
      </c>
      <c r="BC20">
        <v>3</v>
      </c>
      <c r="BD20">
        <v>3</v>
      </c>
      <c r="BE20">
        <v>4</v>
      </c>
      <c r="BF20">
        <v>2</v>
      </c>
      <c r="BG20">
        <v>3</v>
      </c>
      <c r="BH20">
        <v>4</v>
      </c>
      <c r="BI20">
        <v>4</v>
      </c>
      <c r="BJ20">
        <v>3</v>
      </c>
      <c r="BK20">
        <v>2</v>
      </c>
      <c r="BL20">
        <v>2</v>
      </c>
      <c r="BM20">
        <v>3</v>
      </c>
      <c r="BN20">
        <v>3</v>
      </c>
      <c r="BO20">
        <v>3</v>
      </c>
      <c r="BP20">
        <v>3</v>
      </c>
      <c r="BQ20">
        <v>3</v>
      </c>
      <c r="BR20">
        <v>4</v>
      </c>
      <c r="BS20">
        <v>3</v>
      </c>
      <c r="BT20">
        <v>3</v>
      </c>
      <c r="BU20">
        <v>2</v>
      </c>
      <c r="BV20">
        <v>3</v>
      </c>
      <c r="BW20">
        <v>2</v>
      </c>
      <c r="BX20">
        <v>3</v>
      </c>
      <c r="BY20">
        <v>3</v>
      </c>
      <c r="BZ20">
        <v>2</v>
      </c>
      <c r="CA20">
        <v>3</v>
      </c>
      <c r="CB20">
        <v>2</v>
      </c>
      <c r="CC20">
        <v>2</v>
      </c>
      <c r="CD20">
        <v>3</v>
      </c>
      <c r="CE20">
        <v>4</v>
      </c>
      <c r="CF20">
        <v>4</v>
      </c>
      <c r="CG20">
        <v>3</v>
      </c>
      <c r="CH20">
        <v>4</v>
      </c>
      <c r="CI20">
        <v>4</v>
      </c>
      <c r="CJ20">
        <v>3</v>
      </c>
      <c r="CK20">
        <v>2</v>
      </c>
      <c r="CL20">
        <v>4</v>
      </c>
      <c r="CM20">
        <v>4</v>
      </c>
      <c r="CN20">
        <v>4</v>
      </c>
      <c r="CO20">
        <v>3</v>
      </c>
      <c r="CP20">
        <v>4</v>
      </c>
      <c r="CQ20">
        <v>3</v>
      </c>
      <c r="CR20">
        <v>2</v>
      </c>
      <c r="CS20">
        <v>2</v>
      </c>
      <c r="CT20">
        <v>2</v>
      </c>
      <c r="CU20">
        <v>4</v>
      </c>
      <c r="CV20">
        <v>3</v>
      </c>
      <c r="CW20">
        <v>4</v>
      </c>
      <c r="CX20">
        <v>1</v>
      </c>
      <c r="CY20">
        <v>3</v>
      </c>
      <c r="CZ20">
        <v>4</v>
      </c>
      <c r="DA20">
        <v>3</v>
      </c>
      <c r="DB20">
        <v>3</v>
      </c>
      <c r="DC20">
        <v>3</v>
      </c>
      <c r="DD20">
        <v>4</v>
      </c>
      <c r="DE20">
        <v>4</v>
      </c>
      <c r="DF20">
        <v>2</v>
      </c>
      <c r="DG20">
        <v>2</v>
      </c>
      <c r="DH20">
        <v>3</v>
      </c>
      <c r="DI20">
        <v>2</v>
      </c>
      <c r="DJ20">
        <v>2</v>
      </c>
      <c r="DK20">
        <v>2</v>
      </c>
      <c r="DL20">
        <v>0</v>
      </c>
      <c r="DM20">
        <v>2</v>
      </c>
      <c r="DN20">
        <v>3</v>
      </c>
      <c r="DO20">
        <v>4</v>
      </c>
      <c r="DP20">
        <v>3</v>
      </c>
      <c r="DQ20">
        <v>4</v>
      </c>
      <c r="DR20">
        <v>2</v>
      </c>
      <c r="DS20">
        <v>1</v>
      </c>
      <c r="DT20">
        <v>3</v>
      </c>
      <c r="DU20">
        <v>2</v>
      </c>
      <c r="DV20">
        <v>3</v>
      </c>
      <c r="DW20">
        <v>3</v>
      </c>
      <c r="DX20">
        <v>4</v>
      </c>
      <c r="DY20">
        <v>4</v>
      </c>
      <c r="DZ20">
        <v>3</v>
      </c>
      <c r="EA20">
        <v>4</v>
      </c>
      <c r="EB20">
        <v>3</v>
      </c>
      <c r="EC20">
        <v>3</v>
      </c>
      <c r="ED20">
        <v>3</v>
      </c>
      <c r="EE20">
        <v>1</v>
      </c>
      <c r="EF20">
        <v>3</v>
      </c>
      <c r="EG20">
        <v>2</v>
      </c>
      <c r="EH20">
        <v>3</v>
      </c>
      <c r="EI20">
        <v>2</v>
      </c>
      <c r="EJ20">
        <v>4</v>
      </c>
      <c r="EK20">
        <v>2</v>
      </c>
      <c r="EL20">
        <v>4</v>
      </c>
    </row>
    <row r="21" spans="1:142" x14ac:dyDescent="0.3">
      <c r="A21" s="16">
        <v>439</v>
      </c>
      <c r="B21" s="26">
        <f t="shared" ref="B21:B44" si="3">A21-149</f>
        <v>290</v>
      </c>
      <c r="C21" t="s">
        <v>149</v>
      </c>
      <c r="D21" s="16">
        <f t="shared" si="2"/>
        <v>385</v>
      </c>
      <c r="E21" s="44">
        <f t="shared" si="1"/>
        <v>0.70255474452554745</v>
      </c>
      <c r="F21">
        <v>3</v>
      </c>
      <c r="G21">
        <v>2</v>
      </c>
      <c r="H21">
        <v>3</v>
      </c>
      <c r="I21">
        <v>3</v>
      </c>
      <c r="J21">
        <v>2</v>
      </c>
      <c r="K21">
        <v>2</v>
      </c>
      <c r="L21">
        <v>3</v>
      </c>
      <c r="M21">
        <v>3</v>
      </c>
      <c r="N21">
        <v>2</v>
      </c>
      <c r="O21">
        <v>4</v>
      </c>
      <c r="P21">
        <v>4</v>
      </c>
      <c r="Q21">
        <v>4</v>
      </c>
      <c r="R21">
        <v>3</v>
      </c>
      <c r="S21">
        <v>0</v>
      </c>
      <c r="T21">
        <v>3</v>
      </c>
      <c r="U21">
        <v>4</v>
      </c>
      <c r="V21">
        <v>2</v>
      </c>
      <c r="W21">
        <v>3</v>
      </c>
      <c r="X21">
        <v>2</v>
      </c>
      <c r="Y21">
        <v>2</v>
      </c>
      <c r="Z21">
        <v>2</v>
      </c>
      <c r="AA21">
        <v>1</v>
      </c>
      <c r="AB21">
        <v>4</v>
      </c>
      <c r="AC21">
        <v>3</v>
      </c>
      <c r="AD21">
        <v>3</v>
      </c>
      <c r="AE21">
        <v>3</v>
      </c>
      <c r="AF21">
        <v>4</v>
      </c>
      <c r="AG21">
        <v>4</v>
      </c>
      <c r="AH21">
        <v>3</v>
      </c>
      <c r="AI21">
        <v>3</v>
      </c>
      <c r="AJ21">
        <v>3</v>
      </c>
      <c r="AK21">
        <v>2</v>
      </c>
      <c r="AL21">
        <v>4</v>
      </c>
      <c r="AM21">
        <v>2</v>
      </c>
      <c r="AN21">
        <v>3</v>
      </c>
      <c r="AO21">
        <v>4</v>
      </c>
      <c r="AP21">
        <v>0</v>
      </c>
      <c r="AQ21">
        <v>4</v>
      </c>
      <c r="AR21">
        <v>2</v>
      </c>
      <c r="AS21">
        <v>1</v>
      </c>
      <c r="AT21">
        <v>3</v>
      </c>
      <c r="AU21">
        <v>3</v>
      </c>
      <c r="AV21">
        <v>3</v>
      </c>
      <c r="AW21">
        <v>4</v>
      </c>
      <c r="AX21">
        <v>0</v>
      </c>
      <c r="AY21">
        <v>4</v>
      </c>
      <c r="AZ21">
        <v>2</v>
      </c>
      <c r="BA21">
        <v>3</v>
      </c>
      <c r="BB21">
        <v>2</v>
      </c>
      <c r="BC21">
        <v>3</v>
      </c>
      <c r="BD21">
        <v>3</v>
      </c>
      <c r="BE21">
        <v>4</v>
      </c>
      <c r="BF21">
        <v>2</v>
      </c>
      <c r="BG21">
        <v>3</v>
      </c>
      <c r="BH21">
        <v>4</v>
      </c>
      <c r="BI21">
        <v>4</v>
      </c>
      <c r="BJ21">
        <v>3</v>
      </c>
      <c r="BK21">
        <v>2</v>
      </c>
      <c r="BL21">
        <v>2</v>
      </c>
      <c r="BM21">
        <v>3</v>
      </c>
      <c r="BN21">
        <v>3</v>
      </c>
      <c r="BO21">
        <v>3</v>
      </c>
      <c r="BP21">
        <v>3</v>
      </c>
      <c r="BQ21">
        <v>3</v>
      </c>
      <c r="BR21">
        <v>4</v>
      </c>
      <c r="BS21">
        <v>3</v>
      </c>
      <c r="BT21">
        <v>3</v>
      </c>
      <c r="BU21">
        <v>2</v>
      </c>
      <c r="BV21">
        <v>3</v>
      </c>
      <c r="BW21">
        <v>1</v>
      </c>
      <c r="BX21">
        <v>3</v>
      </c>
      <c r="BY21">
        <v>2</v>
      </c>
      <c r="BZ21">
        <v>2</v>
      </c>
      <c r="CA21">
        <v>3</v>
      </c>
      <c r="CB21">
        <v>2</v>
      </c>
      <c r="CC21">
        <v>2</v>
      </c>
      <c r="CD21">
        <v>3</v>
      </c>
      <c r="CE21">
        <v>4</v>
      </c>
      <c r="CF21">
        <v>4</v>
      </c>
      <c r="CG21">
        <v>3</v>
      </c>
      <c r="CH21">
        <v>4</v>
      </c>
      <c r="CI21">
        <v>4</v>
      </c>
      <c r="CJ21">
        <v>2</v>
      </c>
      <c r="CK21">
        <v>0</v>
      </c>
      <c r="CL21">
        <v>4</v>
      </c>
      <c r="CM21">
        <v>4</v>
      </c>
      <c r="CN21">
        <v>4</v>
      </c>
      <c r="CO21">
        <v>3</v>
      </c>
      <c r="CP21">
        <v>4</v>
      </c>
      <c r="CQ21">
        <v>3</v>
      </c>
      <c r="CR21">
        <v>2</v>
      </c>
      <c r="CS21">
        <v>2</v>
      </c>
      <c r="CT21">
        <v>2</v>
      </c>
      <c r="CU21">
        <v>4</v>
      </c>
      <c r="CV21">
        <v>3</v>
      </c>
      <c r="CW21">
        <v>4</v>
      </c>
      <c r="CX21">
        <v>2</v>
      </c>
      <c r="CY21">
        <v>3</v>
      </c>
      <c r="CZ21">
        <v>4</v>
      </c>
      <c r="DA21">
        <v>3</v>
      </c>
      <c r="DB21">
        <v>3</v>
      </c>
      <c r="DC21">
        <v>3</v>
      </c>
      <c r="DD21">
        <v>4</v>
      </c>
      <c r="DE21">
        <v>4</v>
      </c>
      <c r="DF21">
        <v>2</v>
      </c>
      <c r="DG21">
        <v>1</v>
      </c>
      <c r="DH21">
        <v>3</v>
      </c>
      <c r="DI21">
        <v>2</v>
      </c>
      <c r="DJ21">
        <v>4</v>
      </c>
      <c r="DK21">
        <v>1</v>
      </c>
      <c r="DL21">
        <v>0</v>
      </c>
      <c r="DM21">
        <v>1</v>
      </c>
      <c r="DN21">
        <v>3</v>
      </c>
      <c r="DO21">
        <v>4</v>
      </c>
      <c r="DP21">
        <v>3</v>
      </c>
      <c r="DQ21">
        <v>4</v>
      </c>
      <c r="DR21">
        <v>2</v>
      </c>
      <c r="DS21">
        <v>1</v>
      </c>
      <c r="DT21">
        <v>3</v>
      </c>
      <c r="DU21">
        <v>2</v>
      </c>
      <c r="DV21">
        <v>3</v>
      </c>
      <c r="DW21">
        <v>3</v>
      </c>
      <c r="DX21">
        <v>4</v>
      </c>
      <c r="DY21">
        <v>4</v>
      </c>
      <c r="DZ21">
        <v>3</v>
      </c>
      <c r="EA21">
        <v>4</v>
      </c>
      <c r="EB21">
        <v>3</v>
      </c>
      <c r="EC21">
        <v>3</v>
      </c>
      <c r="ED21">
        <v>3</v>
      </c>
      <c r="EE21">
        <v>1</v>
      </c>
      <c r="EF21">
        <v>3</v>
      </c>
      <c r="EG21">
        <v>2</v>
      </c>
      <c r="EH21">
        <v>3</v>
      </c>
      <c r="EI21">
        <v>3</v>
      </c>
      <c r="EJ21">
        <v>4</v>
      </c>
      <c r="EK21">
        <v>2</v>
      </c>
      <c r="EL21">
        <v>4</v>
      </c>
    </row>
    <row r="22" spans="1:142" x14ac:dyDescent="0.3">
      <c r="A22" s="16">
        <v>478</v>
      </c>
      <c r="B22" s="26">
        <f t="shared" si="3"/>
        <v>329</v>
      </c>
      <c r="C22" t="s">
        <v>137</v>
      </c>
      <c r="D22" s="16">
        <f t="shared" si="2"/>
        <v>145</v>
      </c>
      <c r="E22" s="44">
        <f t="shared" si="1"/>
        <v>0.26459854014598538</v>
      </c>
      <c r="F22">
        <v>1</v>
      </c>
      <c r="G22">
        <v>2</v>
      </c>
      <c r="H22">
        <v>1</v>
      </c>
      <c r="I22">
        <v>1</v>
      </c>
      <c r="J22">
        <v>2</v>
      </c>
      <c r="K22">
        <v>2</v>
      </c>
      <c r="L22">
        <v>2</v>
      </c>
      <c r="M22">
        <v>1</v>
      </c>
      <c r="N22">
        <v>1</v>
      </c>
      <c r="O22">
        <v>0</v>
      </c>
      <c r="P22">
        <v>0</v>
      </c>
      <c r="Q22">
        <v>0</v>
      </c>
      <c r="R22">
        <v>1</v>
      </c>
      <c r="S22">
        <v>3</v>
      </c>
      <c r="T22">
        <v>1</v>
      </c>
      <c r="U22">
        <v>0</v>
      </c>
      <c r="V22">
        <v>1</v>
      </c>
      <c r="W22">
        <v>1</v>
      </c>
      <c r="X22">
        <v>2</v>
      </c>
      <c r="Y22">
        <v>1</v>
      </c>
      <c r="Z22">
        <v>1</v>
      </c>
      <c r="AA22">
        <v>3</v>
      </c>
      <c r="AB22">
        <v>0</v>
      </c>
      <c r="AC22">
        <v>1</v>
      </c>
      <c r="AD22">
        <v>1</v>
      </c>
      <c r="AE22">
        <v>1</v>
      </c>
      <c r="AF22">
        <v>0</v>
      </c>
      <c r="AG22">
        <v>0</v>
      </c>
      <c r="AH22">
        <v>1</v>
      </c>
      <c r="AI22">
        <v>1</v>
      </c>
      <c r="AJ22">
        <v>1</v>
      </c>
      <c r="AK22">
        <v>2</v>
      </c>
      <c r="AL22">
        <v>0</v>
      </c>
      <c r="AM22">
        <v>2</v>
      </c>
      <c r="AN22">
        <v>1</v>
      </c>
      <c r="AO22">
        <v>0</v>
      </c>
      <c r="AP22">
        <v>3</v>
      </c>
      <c r="AQ22">
        <v>0</v>
      </c>
      <c r="AR22">
        <v>2</v>
      </c>
      <c r="AS22">
        <v>3</v>
      </c>
      <c r="AT22">
        <v>1</v>
      </c>
      <c r="AU22">
        <v>1</v>
      </c>
      <c r="AV22">
        <v>1</v>
      </c>
      <c r="AW22">
        <v>0</v>
      </c>
      <c r="AX22">
        <v>2</v>
      </c>
      <c r="AY22">
        <v>0</v>
      </c>
      <c r="AZ22">
        <v>2</v>
      </c>
      <c r="BA22">
        <v>1</v>
      </c>
      <c r="BB22">
        <v>1</v>
      </c>
      <c r="BC22">
        <v>1</v>
      </c>
      <c r="BD22">
        <v>1</v>
      </c>
      <c r="BE22">
        <v>0</v>
      </c>
      <c r="BF22">
        <v>2</v>
      </c>
      <c r="BG22">
        <v>1</v>
      </c>
      <c r="BH22">
        <v>0</v>
      </c>
      <c r="BI22">
        <v>0</v>
      </c>
      <c r="BJ22">
        <v>1</v>
      </c>
      <c r="BK22">
        <v>2</v>
      </c>
      <c r="BL22">
        <v>2</v>
      </c>
      <c r="BM22">
        <v>1</v>
      </c>
      <c r="BN22">
        <v>1</v>
      </c>
      <c r="BO22">
        <v>1</v>
      </c>
      <c r="BP22">
        <v>1</v>
      </c>
      <c r="BQ22">
        <v>1</v>
      </c>
      <c r="BR22">
        <v>0</v>
      </c>
      <c r="BS22">
        <v>1</v>
      </c>
      <c r="BT22">
        <v>1</v>
      </c>
      <c r="BU22">
        <v>2</v>
      </c>
      <c r="BV22">
        <v>1</v>
      </c>
      <c r="BW22">
        <v>2</v>
      </c>
      <c r="BX22">
        <v>1</v>
      </c>
      <c r="BY22">
        <v>1</v>
      </c>
      <c r="BZ22">
        <v>1</v>
      </c>
      <c r="CA22">
        <v>1</v>
      </c>
      <c r="CB22">
        <v>2</v>
      </c>
      <c r="CC22">
        <v>2</v>
      </c>
      <c r="CD22">
        <v>1</v>
      </c>
      <c r="CE22">
        <v>0</v>
      </c>
      <c r="CF22">
        <v>0</v>
      </c>
      <c r="CG22">
        <v>1</v>
      </c>
      <c r="CH22">
        <v>0</v>
      </c>
      <c r="CI22">
        <v>0</v>
      </c>
      <c r="CJ22">
        <v>1</v>
      </c>
      <c r="CK22">
        <v>2</v>
      </c>
      <c r="CL22">
        <v>0</v>
      </c>
      <c r="CM22">
        <v>0</v>
      </c>
      <c r="CN22">
        <v>0</v>
      </c>
      <c r="CO22">
        <v>1</v>
      </c>
      <c r="CP22">
        <v>0</v>
      </c>
      <c r="CQ22">
        <v>1</v>
      </c>
      <c r="CR22">
        <v>1</v>
      </c>
      <c r="CS22">
        <v>2</v>
      </c>
      <c r="CT22">
        <v>1</v>
      </c>
      <c r="CU22">
        <v>0</v>
      </c>
      <c r="CV22">
        <v>1</v>
      </c>
      <c r="CW22">
        <v>0</v>
      </c>
      <c r="CX22">
        <v>2</v>
      </c>
      <c r="CY22">
        <v>1</v>
      </c>
      <c r="CZ22">
        <v>0</v>
      </c>
      <c r="DA22">
        <v>1</v>
      </c>
      <c r="DB22">
        <v>1</v>
      </c>
      <c r="DC22">
        <v>1</v>
      </c>
      <c r="DD22">
        <v>0</v>
      </c>
      <c r="DE22">
        <v>0</v>
      </c>
      <c r="DF22">
        <v>1</v>
      </c>
      <c r="DG22">
        <v>3</v>
      </c>
      <c r="DH22">
        <v>1</v>
      </c>
      <c r="DI22">
        <v>2</v>
      </c>
      <c r="DJ22">
        <v>1</v>
      </c>
      <c r="DK22">
        <v>2</v>
      </c>
      <c r="DL22">
        <v>3</v>
      </c>
      <c r="DM22">
        <v>2</v>
      </c>
      <c r="DN22">
        <v>1</v>
      </c>
      <c r="DO22">
        <v>0</v>
      </c>
      <c r="DP22">
        <v>1</v>
      </c>
      <c r="DQ22">
        <v>0</v>
      </c>
      <c r="DR22">
        <v>2</v>
      </c>
      <c r="DS22">
        <v>3</v>
      </c>
      <c r="DT22">
        <v>1</v>
      </c>
      <c r="DU22">
        <v>1</v>
      </c>
      <c r="DV22">
        <v>1</v>
      </c>
      <c r="DW22">
        <v>1</v>
      </c>
      <c r="DX22">
        <v>0</v>
      </c>
      <c r="DY22">
        <v>0</v>
      </c>
      <c r="DZ22">
        <v>1</v>
      </c>
      <c r="EA22">
        <v>0</v>
      </c>
      <c r="EB22">
        <v>1</v>
      </c>
      <c r="EC22">
        <v>1</v>
      </c>
      <c r="ED22">
        <v>1</v>
      </c>
      <c r="EE22">
        <v>3</v>
      </c>
      <c r="EF22">
        <v>1</v>
      </c>
      <c r="EG22">
        <v>2</v>
      </c>
      <c r="EH22">
        <v>1</v>
      </c>
      <c r="EI22">
        <v>3</v>
      </c>
      <c r="EJ22">
        <v>0</v>
      </c>
      <c r="EK22">
        <v>2</v>
      </c>
      <c r="EL22">
        <v>0</v>
      </c>
    </row>
    <row r="23" spans="1:142" ht="43.2" x14ac:dyDescent="0.3">
      <c r="A23" s="16">
        <v>491</v>
      </c>
      <c r="B23" s="26">
        <f t="shared" si="3"/>
        <v>342</v>
      </c>
      <c r="C23" s="32" t="s">
        <v>1633</v>
      </c>
      <c r="D23" s="16">
        <f t="shared" si="2"/>
        <v>548</v>
      </c>
      <c r="E23" s="44">
        <f t="shared" si="1"/>
        <v>1</v>
      </c>
      <c r="F23">
        <v>4</v>
      </c>
      <c r="G23">
        <v>4</v>
      </c>
      <c r="H23">
        <v>4</v>
      </c>
      <c r="I23">
        <v>4</v>
      </c>
      <c r="J23">
        <v>4</v>
      </c>
      <c r="K23">
        <v>4</v>
      </c>
      <c r="L23">
        <v>4</v>
      </c>
      <c r="M23">
        <v>4</v>
      </c>
      <c r="N23">
        <v>4</v>
      </c>
      <c r="O23">
        <v>4</v>
      </c>
      <c r="P23">
        <v>4</v>
      </c>
      <c r="Q23">
        <v>4</v>
      </c>
      <c r="R23">
        <v>4</v>
      </c>
      <c r="S23">
        <v>4</v>
      </c>
      <c r="T23">
        <v>4</v>
      </c>
      <c r="U23">
        <v>4</v>
      </c>
      <c r="V23">
        <v>4</v>
      </c>
      <c r="W23">
        <v>4</v>
      </c>
      <c r="X23">
        <v>4</v>
      </c>
      <c r="Y23">
        <v>4</v>
      </c>
      <c r="Z23">
        <v>4</v>
      </c>
      <c r="AA23">
        <v>4</v>
      </c>
      <c r="AB23">
        <v>4</v>
      </c>
      <c r="AC23">
        <v>4</v>
      </c>
      <c r="AD23">
        <v>4</v>
      </c>
      <c r="AE23">
        <v>4</v>
      </c>
      <c r="AF23">
        <v>4</v>
      </c>
      <c r="AG23">
        <v>4</v>
      </c>
      <c r="AH23">
        <v>4</v>
      </c>
      <c r="AI23">
        <v>4</v>
      </c>
      <c r="AJ23">
        <v>4</v>
      </c>
      <c r="AK23">
        <v>4</v>
      </c>
      <c r="AL23">
        <v>4</v>
      </c>
      <c r="AM23">
        <v>4</v>
      </c>
      <c r="AN23">
        <v>4</v>
      </c>
      <c r="AO23">
        <v>4</v>
      </c>
      <c r="AP23">
        <v>4</v>
      </c>
      <c r="AQ23">
        <v>4</v>
      </c>
      <c r="AR23">
        <v>4</v>
      </c>
      <c r="AS23">
        <v>4</v>
      </c>
      <c r="AT23">
        <v>4</v>
      </c>
      <c r="AU23">
        <v>4</v>
      </c>
      <c r="AV23">
        <v>4</v>
      </c>
      <c r="AW23">
        <v>4</v>
      </c>
      <c r="AX23">
        <v>4</v>
      </c>
      <c r="AY23">
        <v>4</v>
      </c>
      <c r="AZ23">
        <v>4</v>
      </c>
      <c r="BA23">
        <v>4</v>
      </c>
      <c r="BB23">
        <v>4</v>
      </c>
      <c r="BC23">
        <v>4</v>
      </c>
      <c r="BD23">
        <v>4</v>
      </c>
      <c r="BE23">
        <v>4</v>
      </c>
      <c r="BF23">
        <v>4</v>
      </c>
      <c r="BG23">
        <v>4</v>
      </c>
      <c r="BH23">
        <v>4</v>
      </c>
      <c r="BI23">
        <v>4</v>
      </c>
      <c r="BJ23">
        <v>4</v>
      </c>
      <c r="BK23">
        <v>4</v>
      </c>
      <c r="BL23">
        <v>4</v>
      </c>
      <c r="BM23">
        <v>4</v>
      </c>
      <c r="BN23">
        <v>4</v>
      </c>
      <c r="BO23">
        <v>4</v>
      </c>
      <c r="BP23">
        <v>4</v>
      </c>
      <c r="BQ23">
        <v>4</v>
      </c>
      <c r="BR23">
        <v>4</v>
      </c>
      <c r="BS23">
        <v>4</v>
      </c>
      <c r="BT23">
        <v>4</v>
      </c>
      <c r="BU23">
        <v>4</v>
      </c>
      <c r="BV23">
        <v>4</v>
      </c>
      <c r="BW23">
        <v>4</v>
      </c>
      <c r="BX23">
        <v>4</v>
      </c>
      <c r="BY23">
        <v>4</v>
      </c>
      <c r="BZ23">
        <v>4</v>
      </c>
      <c r="CA23">
        <v>4</v>
      </c>
      <c r="CB23">
        <v>4</v>
      </c>
      <c r="CC23">
        <v>4</v>
      </c>
      <c r="CD23">
        <v>4</v>
      </c>
      <c r="CE23">
        <v>4</v>
      </c>
      <c r="CF23">
        <v>4</v>
      </c>
      <c r="CG23">
        <v>4</v>
      </c>
      <c r="CH23">
        <v>4</v>
      </c>
      <c r="CI23">
        <v>4</v>
      </c>
      <c r="CJ23">
        <v>4</v>
      </c>
      <c r="CK23">
        <v>4</v>
      </c>
      <c r="CL23">
        <v>4</v>
      </c>
      <c r="CM23">
        <v>4</v>
      </c>
      <c r="CN23">
        <v>4</v>
      </c>
      <c r="CO23">
        <v>4</v>
      </c>
      <c r="CP23">
        <v>4</v>
      </c>
      <c r="CQ23">
        <v>4</v>
      </c>
      <c r="CR23">
        <v>4</v>
      </c>
      <c r="CS23">
        <v>4</v>
      </c>
      <c r="CT23">
        <v>4</v>
      </c>
      <c r="CU23">
        <v>4</v>
      </c>
      <c r="CV23">
        <v>4</v>
      </c>
      <c r="CW23">
        <v>4</v>
      </c>
      <c r="CX23">
        <v>4</v>
      </c>
      <c r="CY23">
        <v>4</v>
      </c>
      <c r="CZ23">
        <v>4</v>
      </c>
      <c r="DA23">
        <v>4</v>
      </c>
      <c r="DB23">
        <v>4</v>
      </c>
      <c r="DC23">
        <v>4</v>
      </c>
      <c r="DD23">
        <v>4</v>
      </c>
      <c r="DE23">
        <v>4</v>
      </c>
      <c r="DF23">
        <v>4</v>
      </c>
      <c r="DG23">
        <v>4</v>
      </c>
      <c r="DH23">
        <v>4</v>
      </c>
      <c r="DI23">
        <v>4</v>
      </c>
      <c r="DJ23">
        <v>4</v>
      </c>
      <c r="DK23">
        <v>4</v>
      </c>
      <c r="DL23">
        <v>4</v>
      </c>
      <c r="DM23">
        <v>4</v>
      </c>
      <c r="DN23">
        <v>4</v>
      </c>
      <c r="DO23">
        <v>4</v>
      </c>
      <c r="DP23">
        <v>4</v>
      </c>
      <c r="DQ23">
        <v>4</v>
      </c>
      <c r="DR23">
        <v>4</v>
      </c>
      <c r="DS23">
        <v>4</v>
      </c>
      <c r="DT23">
        <v>4</v>
      </c>
      <c r="DU23">
        <v>4</v>
      </c>
      <c r="DV23">
        <v>4</v>
      </c>
      <c r="DW23">
        <v>4</v>
      </c>
      <c r="DX23">
        <v>4</v>
      </c>
      <c r="DY23">
        <v>4</v>
      </c>
      <c r="DZ23">
        <v>4</v>
      </c>
      <c r="EA23">
        <v>4</v>
      </c>
      <c r="EB23">
        <v>4</v>
      </c>
      <c r="EC23">
        <v>4</v>
      </c>
      <c r="ED23">
        <v>4</v>
      </c>
      <c r="EE23">
        <v>4</v>
      </c>
      <c r="EF23">
        <v>4</v>
      </c>
      <c r="EG23">
        <v>4</v>
      </c>
      <c r="EH23">
        <v>4</v>
      </c>
      <c r="EI23">
        <v>4</v>
      </c>
      <c r="EJ23">
        <v>4</v>
      </c>
      <c r="EK23">
        <v>4</v>
      </c>
      <c r="EL23">
        <v>4</v>
      </c>
    </row>
    <row r="24" spans="1:142" x14ac:dyDescent="0.3">
      <c r="A24" s="16">
        <v>508</v>
      </c>
      <c r="B24" s="26">
        <f t="shared" si="3"/>
        <v>359</v>
      </c>
      <c r="C24" t="s">
        <v>137</v>
      </c>
      <c r="D24" s="16">
        <f t="shared" si="2"/>
        <v>381</v>
      </c>
      <c r="E24" s="44">
        <f t="shared" si="1"/>
        <v>0.69525547445255476</v>
      </c>
      <c r="F24">
        <v>3</v>
      </c>
      <c r="G24">
        <v>2</v>
      </c>
      <c r="H24">
        <v>3</v>
      </c>
      <c r="I24">
        <v>3</v>
      </c>
      <c r="J24">
        <v>2</v>
      </c>
      <c r="K24">
        <v>2</v>
      </c>
      <c r="L24">
        <v>2</v>
      </c>
      <c r="M24">
        <v>2</v>
      </c>
      <c r="N24">
        <v>3</v>
      </c>
      <c r="O24">
        <v>3</v>
      </c>
      <c r="P24">
        <v>4</v>
      </c>
      <c r="Q24">
        <v>4</v>
      </c>
      <c r="R24">
        <v>3</v>
      </c>
      <c r="S24">
        <v>1</v>
      </c>
      <c r="T24">
        <v>3</v>
      </c>
      <c r="U24">
        <v>4</v>
      </c>
      <c r="V24">
        <v>2</v>
      </c>
      <c r="W24">
        <v>3</v>
      </c>
      <c r="X24">
        <v>2</v>
      </c>
      <c r="Y24">
        <v>3</v>
      </c>
      <c r="Z24">
        <v>2</v>
      </c>
      <c r="AA24">
        <v>1</v>
      </c>
      <c r="AB24">
        <v>4</v>
      </c>
      <c r="AC24">
        <v>3</v>
      </c>
      <c r="AD24">
        <v>3</v>
      </c>
      <c r="AE24">
        <v>3</v>
      </c>
      <c r="AF24">
        <v>4</v>
      </c>
      <c r="AG24">
        <v>4</v>
      </c>
      <c r="AH24">
        <v>3</v>
      </c>
      <c r="AI24">
        <v>3</v>
      </c>
      <c r="AJ24">
        <v>2</v>
      </c>
      <c r="AK24">
        <v>2</v>
      </c>
      <c r="AL24">
        <v>4</v>
      </c>
      <c r="AM24">
        <v>2</v>
      </c>
      <c r="AN24">
        <v>3</v>
      </c>
      <c r="AO24">
        <v>4</v>
      </c>
      <c r="AP24">
        <v>0</v>
      </c>
      <c r="AQ24">
        <v>3</v>
      </c>
      <c r="AR24">
        <v>2</v>
      </c>
      <c r="AS24">
        <v>1</v>
      </c>
      <c r="AT24">
        <v>3</v>
      </c>
      <c r="AU24">
        <v>3</v>
      </c>
      <c r="AV24">
        <v>3</v>
      </c>
      <c r="AW24">
        <v>3</v>
      </c>
      <c r="AX24">
        <v>0</v>
      </c>
      <c r="AY24">
        <v>4</v>
      </c>
      <c r="AZ24">
        <v>3</v>
      </c>
      <c r="BA24">
        <v>3</v>
      </c>
      <c r="BB24">
        <v>3</v>
      </c>
      <c r="BC24">
        <v>3</v>
      </c>
      <c r="BD24">
        <v>3</v>
      </c>
      <c r="BE24">
        <v>4</v>
      </c>
      <c r="BF24">
        <v>2</v>
      </c>
      <c r="BG24">
        <v>2</v>
      </c>
      <c r="BH24">
        <v>3</v>
      </c>
      <c r="BI24">
        <v>4</v>
      </c>
      <c r="BJ24">
        <v>3</v>
      </c>
      <c r="BK24">
        <v>2</v>
      </c>
      <c r="BL24">
        <v>2</v>
      </c>
      <c r="BM24">
        <v>2</v>
      </c>
      <c r="BN24">
        <v>3</v>
      </c>
      <c r="BO24">
        <v>3</v>
      </c>
      <c r="BP24">
        <v>3</v>
      </c>
      <c r="BQ24">
        <v>3</v>
      </c>
      <c r="BR24">
        <v>4</v>
      </c>
      <c r="BS24">
        <v>3</v>
      </c>
      <c r="BT24">
        <v>3</v>
      </c>
      <c r="BU24">
        <v>2</v>
      </c>
      <c r="BV24">
        <v>3</v>
      </c>
      <c r="BW24">
        <v>1</v>
      </c>
      <c r="BX24">
        <v>3</v>
      </c>
      <c r="BY24">
        <v>3</v>
      </c>
      <c r="BZ24">
        <v>3</v>
      </c>
      <c r="CA24">
        <v>3</v>
      </c>
      <c r="CB24">
        <v>1</v>
      </c>
      <c r="CC24">
        <v>2</v>
      </c>
      <c r="CD24">
        <v>3</v>
      </c>
      <c r="CE24">
        <v>4</v>
      </c>
      <c r="CF24">
        <v>3</v>
      </c>
      <c r="CG24">
        <v>3</v>
      </c>
      <c r="CH24">
        <v>3</v>
      </c>
      <c r="CI24">
        <v>4</v>
      </c>
      <c r="CJ24">
        <v>2</v>
      </c>
      <c r="CK24">
        <v>2</v>
      </c>
      <c r="CL24">
        <v>4</v>
      </c>
      <c r="CM24">
        <v>4</v>
      </c>
      <c r="CN24">
        <v>4</v>
      </c>
      <c r="CO24">
        <v>3</v>
      </c>
      <c r="CP24">
        <v>4</v>
      </c>
      <c r="CQ24">
        <v>3</v>
      </c>
      <c r="CR24">
        <v>3</v>
      </c>
      <c r="CS24">
        <v>2</v>
      </c>
      <c r="CT24">
        <v>3</v>
      </c>
      <c r="CU24">
        <v>4</v>
      </c>
      <c r="CV24">
        <v>3</v>
      </c>
      <c r="CW24">
        <v>4</v>
      </c>
      <c r="CX24">
        <v>1</v>
      </c>
      <c r="CY24">
        <v>3</v>
      </c>
      <c r="CZ24">
        <v>4</v>
      </c>
      <c r="DA24">
        <v>3</v>
      </c>
      <c r="DB24">
        <v>3</v>
      </c>
      <c r="DC24">
        <v>3</v>
      </c>
      <c r="DD24">
        <v>4</v>
      </c>
      <c r="DE24">
        <v>3</v>
      </c>
      <c r="DF24">
        <v>3</v>
      </c>
      <c r="DG24">
        <v>1</v>
      </c>
      <c r="DH24">
        <v>3</v>
      </c>
      <c r="DI24">
        <v>2</v>
      </c>
      <c r="DJ24">
        <v>2</v>
      </c>
      <c r="DK24">
        <v>1</v>
      </c>
      <c r="DL24">
        <v>1</v>
      </c>
      <c r="DM24">
        <v>1</v>
      </c>
      <c r="DN24">
        <v>3</v>
      </c>
      <c r="DO24">
        <v>3</v>
      </c>
      <c r="DP24">
        <v>3</v>
      </c>
      <c r="DQ24">
        <v>4</v>
      </c>
      <c r="DR24">
        <v>3</v>
      </c>
      <c r="DS24">
        <v>1</v>
      </c>
      <c r="DT24">
        <v>3</v>
      </c>
      <c r="DU24">
        <v>3</v>
      </c>
      <c r="DV24">
        <v>3</v>
      </c>
      <c r="DW24">
        <v>3</v>
      </c>
      <c r="DX24">
        <v>4</v>
      </c>
      <c r="DY24">
        <v>4</v>
      </c>
      <c r="DZ24">
        <v>3</v>
      </c>
      <c r="EA24">
        <v>4</v>
      </c>
      <c r="EB24">
        <v>3</v>
      </c>
      <c r="EC24">
        <v>3</v>
      </c>
      <c r="ED24">
        <v>3</v>
      </c>
      <c r="EE24">
        <v>1</v>
      </c>
      <c r="EF24">
        <v>2</v>
      </c>
      <c r="EG24">
        <v>2</v>
      </c>
      <c r="EH24">
        <v>3</v>
      </c>
      <c r="EI24">
        <v>1</v>
      </c>
      <c r="EJ24">
        <v>4</v>
      </c>
      <c r="EK24">
        <v>3</v>
      </c>
      <c r="EL24">
        <v>4</v>
      </c>
    </row>
    <row r="25" spans="1:142" x14ac:dyDescent="0.3">
      <c r="A25" s="16">
        <v>541</v>
      </c>
      <c r="B25" s="26">
        <f t="shared" si="3"/>
        <v>392</v>
      </c>
      <c r="C25" t="s">
        <v>138</v>
      </c>
      <c r="D25" s="16">
        <f t="shared" si="2"/>
        <v>548</v>
      </c>
      <c r="E25" s="44">
        <f t="shared" si="1"/>
        <v>1</v>
      </c>
      <c r="F25">
        <v>4</v>
      </c>
      <c r="G25">
        <v>4</v>
      </c>
      <c r="H25">
        <v>4</v>
      </c>
      <c r="I25">
        <v>4</v>
      </c>
      <c r="J25">
        <v>4</v>
      </c>
      <c r="K25">
        <v>4</v>
      </c>
      <c r="L25">
        <v>4</v>
      </c>
      <c r="M25">
        <v>4</v>
      </c>
      <c r="N25">
        <v>4</v>
      </c>
      <c r="O25">
        <v>4</v>
      </c>
      <c r="P25">
        <v>4</v>
      </c>
      <c r="Q25">
        <v>4</v>
      </c>
      <c r="R25">
        <v>4</v>
      </c>
      <c r="S25">
        <v>4</v>
      </c>
      <c r="T25">
        <v>4</v>
      </c>
      <c r="U25">
        <v>4</v>
      </c>
      <c r="V25">
        <v>4</v>
      </c>
      <c r="W25">
        <v>4</v>
      </c>
      <c r="X25">
        <v>4</v>
      </c>
      <c r="Y25">
        <v>4</v>
      </c>
      <c r="Z25">
        <v>4</v>
      </c>
      <c r="AA25">
        <v>4</v>
      </c>
      <c r="AB25">
        <v>4</v>
      </c>
      <c r="AC25">
        <v>4</v>
      </c>
      <c r="AD25">
        <v>4</v>
      </c>
      <c r="AE25">
        <v>4</v>
      </c>
      <c r="AF25">
        <v>4</v>
      </c>
      <c r="AG25">
        <v>4</v>
      </c>
      <c r="AH25">
        <v>4</v>
      </c>
      <c r="AI25">
        <v>4</v>
      </c>
      <c r="AJ25">
        <v>4</v>
      </c>
      <c r="AK25">
        <v>4</v>
      </c>
      <c r="AL25">
        <v>4</v>
      </c>
      <c r="AM25">
        <v>4</v>
      </c>
      <c r="AN25">
        <v>4</v>
      </c>
      <c r="AO25">
        <v>4</v>
      </c>
      <c r="AP25">
        <v>4</v>
      </c>
      <c r="AQ25">
        <v>4</v>
      </c>
      <c r="AR25">
        <v>4</v>
      </c>
      <c r="AS25">
        <v>4</v>
      </c>
      <c r="AT25">
        <v>4</v>
      </c>
      <c r="AU25">
        <v>4</v>
      </c>
      <c r="AV25">
        <v>4</v>
      </c>
      <c r="AW25">
        <v>4</v>
      </c>
      <c r="AX25">
        <v>4</v>
      </c>
      <c r="AY25">
        <v>4</v>
      </c>
      <c r="AZ25">
        <v>4</v>
      </c>
      <c r="BA25">
        <v>4</v>
      </c>
      <c r="BB25">
        <v>4</v>
      </c>
      <c r="BC25">
        <v>4</v>
      </c>
      <c r="BD25">
        <v>4</v>
      </c>
      <c r="BE25">
        <v>4</v>
      </c>
      <c r="BF25">
        <v>4</v>
      </c>
      <c r="BG25">
        <v>4</v>
      </c>
      <c r="BH25">
        <v>4</v>
      </c>
      <c r="BI25">
        <v>4</v>
      </c>
      <c r="BJ25">
        <v>4</v>
      </c>
      <c r="BK25">
        <v>4</v>
      </c>
      <c r="BL25">
        <v>4</v>
      </c>
      <c r="BM25">
        <v>4</v>
      </c>
      <c r="BN25">
        <v>4</v>
      </c>
      <c r="BO25">
        <v>4</v>
      </c>
      <c r="BP25">
        <v>4</v>
      </c>
      <c r="BQ25">
        <v>4</v>
      </c>
      <c r="BR25">
        <v>4</v>
      </c>
      <c r="BS25">
        <v>4</v>
      </c>
      <c r="BT25">
        <v>4</v>
      </c>
      <c r="BU25">
        <v>4</v>
      </c>
      <c r="BV25">
        <v>4</v>
      </c>
      <c r="BW25">
        <v>4</v>
      </c>
      <c r="BX25">
        <v>4</v>
      </c>
      <c r="BY25">
        <v>4</v>
      </c>
      <c r="BZ25">
        <v>4</v>
      </c>
      <c r="CA25">
        <v>4</v>
      </c>
      <c r="CB25">
        <v>4</v>
      </c>
      <c r="CC25">
        <v>4</v>
      </c>
      <c r="CD25">
        <v>4</v>
      </c>
      <c r="CE25">
        <v>4</v>
      </c>
      <c r="CF25">
        <v>4</v>
      </c>
      <c r="CG25">
        <v>4</v>
      </c>
      <c r="CH25">
        <v>4</v>
      </c>
      <c r="CI25">
        <v>4</v>
      </c>
      <c r="CJ25">
        <v>4</v>
      </c>
      <c r="CK25">
        <v>4</v>
      </c>
      <c r="CL25">
        <v>4</v>
      </c>
      <c r="CM25">
        <v>4</v>
      </c>
      <c r="CN25">
        <v>4</v>
      </c>
      <c r="CO25">
        <v>4</v>
      </c>
      <c r="CP25">
        <v>4</v>
      </c>
      <c r="CQ25">
        <v>4</v>
      </c>
      <c r="CR25">
        <v>4</v>
      </c>
      <c r="CS25">
        <v>4</v>
      </c>
      <c r="CT25">
        <v>4</v>
      </c>
      <c r="CU25">
        <v>4</v>
      </c>
      <c r="CV25">
        <v>4</v>
      </c>
      <c r="CW25">
        <v>4</v>
      </c>
      <c r="CX25">
        <v>4</v>
      </c>
      <c r="CY25">
        <v>4</v>
      </c>
      <c r="CZ25">
        <v>4</v>
      </c>
      <c r="DA25">
        <v>4</v>
      </c>
      <c r="DB25">
        <v>4</v>
      </c>
      <c r="DC25">
        <v>4</v>
      </c>
      <c r="DD25">
        <v>4</v>
      </c>
      <c r="DE25">
        <v>4</v>
      </c>
      <c r="DF25">
        <v>4</v>
      </c>
      <c r="DG25">
        <v>4</v>
      </c>
      <c r="DH25">
        <v>4</v>
      </c>
      <c r="DI25">
        <v>4</v>
      </c>
      <c r="DJ25">
        <v>4</v>
      </c>
      <c r="DK25">
        <v>4</v>
      </c>
      <c r="DL25">
        <v>4</v>
      </c>
      <c r="DM25">
        <v>4</v>
      </c>
      <c r="DN25">
        <v>4</v>
      </c>
      <c r="DO25">
        <v>4</v>
      </c>
      <c r="DP25">
        <v>4</v>
      </c>
      <c r="DQ25">
        <v>4</v>
      </c>
      <c r="DR25">
        <v>4</v>
      </c>
      <c r="DS25">
        <v>4</v>
      </c>
      <c r="DT25">
        <v>4</v>
      </c>
      <c r="DU25">
        <v>4</v>
      </c>
      <c r="DV25">
        <v>4</v>
      </c>
      <c r="DW25">
        <v>4</v>
      </c>
      <c r="DX25">
        <v>4</v>
      </c>
      <c r="DY25">
        <v>4</v>
      </c>
      <c r="DZ25">
        <v>4</v>
      </c>
      <c r="EA25">
        <v>4</v>
      </c>
      <c r="EB25">
        <v>4</v>
      </c>
      <c r="EC25">
        <v>4</v>
      </c>
      <c r="ED25">
        <v>4</v>
      </c>
      <c r="EE25">
        <v>4</v>
      </c>
      <c r="EF25">
        <v>4</v>
      </c>
      <c r="EG25">
        <v>4</v>
      </c>
      <c r="EH25">
        <v>4</v>
      </c>
      <c r="EI25">
        <v>4</v>
      </c>
      <c r="EJ25">
        <v>4</v>
      </c>
      <c r="EK25">
        <v>4</v>
      </c>
      <c r="EL25">
        <v>4</v>
      </c>
    </row>
    <row r="26" spans="1:142" x14ac:dyDescent="0.3">
      <c r="A26" s="16">
        <v>665</v>
      </c>
      <c r="B26" s="26">
        <f t="shared" si="3"/>
        <v>516</v>
      </c>
      <c r="C26" t="s">
        <v>138</v>
      </c>
      <c r="D26" s="16">
        <f t="shared" si="2"/>
        <v>548</v>
      </c>
      <c r="E26" s="44">
        <f t="shared" si="1"/>
        <v>1</v>
      </c>
      <c r="F26">
        <v>4</v>
      </c>
      <c r="G26">
        <v>4</v>
      </c>
      <c r="H26">
        <v>4</v>
      </c>
      <c r="I26">
        <v>4</v>
      </c>
      <c r="J26">
        <v>4</v>
      </c>
      <c r="K26">
        <v>4</v>
      </c>
      <c r="L26">
        <v>4</v>
      </c>
      <c r="M26">
        <v>4</v>
      </c>
      <c r="N26">
        <v>4</v>
      </c>
      <c r="O26">
        <v>4</v>
      </c>
      <c r="P26">
        <v>4</v>
      </c>
      <c r="Q26">
        <v>4</v>
      </c>
      <c r="R26">
        <v>4</v>
      </c>
      <c r="S26">
        <v>4</v>
      </c>
      <c r="T26">
        <v>4</v>
      </c>
      <c r="U26">
        <v>4</v>
      </c>
      <c r="V26">
        <v>4</v>
      </c>
      <c r="W26">
        <v>4</v>
      </c>
      <c r="X26">
        <v>4</v>
      </c>
      <c r="Y26">
        <v>4</v>
      </c>
      <c r="Z26">
        <v>4</v>
      </c>
      <c r="AA26">
        <v>4</v>
      </c>
      <c r="AB26">
        <v>4</v>
      </c>
      <c r="AC26">
        <v>4</v>
      </c>
      <c r="AD26">
        <v>4</v>
      </c>
      <c r="AE26">
        <v>4</v>
      </c>
      <c r="AF26">
        <v>4</v>
      </c>
      <c r="AG26">
        <v>4</v>
      </c>
      <c r="AH26">
        <v>4</v>
      </c>
      <c r="AI26">
        <v>4</v>
      </c>
      <c r="AJ26">
        <v>4</v>
      </c>
      <c r="AK26">
        <v>4</v>
      </c>
      <c r="AL26">
        <v>4</v>
      </c>
      <c r="AM26">
        <v>4</v>
      </c>
      <c r="AN26">
        <v>4</v>
      </c>
      <c r="AO26">
        <v>4</v>
      </c>
      <c r="AP26">
        <v>4</v>
      </c>
      <c r="AQ26">
        <v>4</v>
      </c>
      <c r="AR26">
        <v>4</v>
      </c>
      <c r="AS26">
        <v>4</v>
      </c>
      <c r="AT26">
        <v>4</v>
      </c>
      <c r="AU26">
        <v>4</v>
      </c>
      <c r="AV26">
        <v>4</v>
      </c>
      <c r="AW26">
        <v>4</v>
      </c>
      <c r="AX26">
        <v>4</v>
      </c>
      <c r="AY26">
        <v>4</v>
      </c>
      <c r="AZ26">
        <v>4</v>
      </c>
      <c r="BA26">
        <v>4</v>
      </c>
      <c r="BB26">
        <v>4</v>
      </c>
      <c r="BC26">
        <v>4</v>
      </c>
      <c r="BD26">
        <v>4</v>
      </c>
      <c r="BE26">
        <v>4</v>
      </c>
      <c r="BF26">
        <v>4</v>
      </c>
      <c r="BG26">
        <v>4</v>
      </c>
      <c r="BH26">
        <v>4</v>
      </c>
      <c r="BI26">
        <v>4</v>
      </c>
      <c r="BJ26">
        <v>4</v>
      </c>
      <c r="BK26">
        <v>4</v>
      </c>
      <c r="BL26">
        <v>4</v>
      </c>
      <c r="BM26">
        <v>4</v>
      </c>
      <c r="BN26">
        <v>4</v>
      </c>
      <c r="BO26">
        <v>4</v>
      </c>
      <c r="BP26">
        <v>4</v>
      </c>
      <c r="BQ26">
        <v>4</v>
      </c>
      <c r="BR26">
        <v>4</v>
      </c>
      <c r="BS26">
        <v>4</v>
      </c>
      <c r="BT26">
        <v>4</v>
      </c>
      <c r="BU26">
        <v>4</v>
      </c>
      <c r="BV26">
        <v>4</v>
      </c>
      <c r="BW26">
        <v>4</v>
      </c>
      <c r="BX26">
        <v>4</v>
      </c>
      <c r="BY26">
        <v>4</v>
      </c>
      <c r="BZ26">
        <v>4</v>
      </c>
      <c r="CA26">
        <v>4</v>
      </c>
      <c r="CB26">
        <v>4</v>
      </c>
      <c r="CC26">
        <v>4</v>
      </c>
      <c r="CD26">
        <v>4</v>
      </c>
      <c r="CE26">
        <v>4</v>
      </c>
      <c r="CF26">
        <v>4</v>
      </c>
      <c r="CG26">
        <v>4</v>
      </c>
      <c r="CH26">
        <v>4</v>
      </c>
      <c r="CI26">
        <v>4</v>
      </c>
      <c r="CJ26">
        <v>4</v>
      </c>
      <c r="CK26">
        <v>4</v>
      </c>
      <c r="CL26">
        <v>4</v>
      </c>
      <c r="CM26">
        <v>4</v>
      </c>
      <c r="CN26">
        <v>4</v>
      </c>
      <c r="CO26">
        <v>4</v>
      </c>
      <c r="CP26">
        <v>4</v>
      </c>
      <c r="CQ26">
        <v>4</v>
      </c>
      <c r="CR26">
        <v>4</v>
      </c>
      <c r="CS26">
        <v>4</v>
      </c>
      <c r="CT26">
        <v>4</v>
      </c>
      <c r="CU26">
        <v>4</v>
      </c>
      <c r="CV26">
        <v>4</v>
      </c>
      <c r="CW26">
        <v>4</v>
      </c>
      <c r="CX26">
        <v>4</v>
      </c>
      <c r="CY26">
        <v>4</v>
      </c>
      <c r="CZ26">
        <v>4</v>
      </c>
      <c r="DA26">
        <v>4</v>
      </c>
      <c r="DB26">
        <v>4</v>
      </c>
      <c r="DC26">
        <v>4</v>
      </c>
      <c r="DD26">
        <v>4</v>
      </c>
      <c r="DE26">
        <v>4</v>
      </c>
      <c r="DF26">
        <v>4</v>
      </c>
      <c r="DG26">
        <v>4</v>
      </c>
      <c r="DH26">
        <v>4</v>
      </c>
      <c r="DI26">
        <v>4</v>
      </c>
      <c r="DJ26">
        <v>4</v>
      </c>
      <c r="DK26">
        <v>4</v>
      </c>
      <c r="DL26">
        <v>4</v>
      </c>
      <c r="DM26">
        <v>4</v>
      </c>
      <c r="DN26">
        <v>4</v>
      </c>
      <c r="DO26">
        <v>4</v>
      </c>
      <c r="DP26">
        <v>4</v>
      </c>
      <c r="DQ26">
        <v>4</v>
      </c>
      <c r="DR26">
        <v>4</v>
      </c>
      <c r="DS26">
        <v>4</v>
      </c>
      <c r="DT26">
        <v>4</v>
      </c>
      <c r="DU26">
        <v>4</v>
      </c>
      <c r="DV26">
        <v>4</v>
      </c>
      <c r="DW26">
        <v>4</v>
      </c>
      <c r="DX26">
        <v>4</v>
      </c>
      <c r="DY26">
        <v>4</v>
      </c>
      <c r="DZ26">
        <v>4</v>
      </c>
      <c r="EA26">
        <v>4</v>
      </c>
      <c r="EB26">
        <v>4</v>
      </c>
      <c r="EC26">
        <v>4</v>
      </c>
      <c r="ED26">
        <v>4</v>
      </c>
      <c r="EE26">
        <v>4</v>
      </c>
      <c r="EF26">
        <v>4</v>
      </c>
      <c r="EG26">
        <v>4</v>
      </c>
      <c r="EH26">
        <v>4</v>
      </c>
      <c r="EI26">
        <v>4</v>
      </c>
      <c r="EJ26">
        <v>4</v>
      </c>
      <c r="EK26">
        <v>4</v>
      </c>
      <c r="EL26">
        <v>4</v>
      </c>
    </row>
    <row r="27" spans="1:142" x14ac:dyDescent="0.3">
      <c r="A27" s="16">
        <v>683</v>
      </c>
      <c r="B27" s="26">
        <f t="shared" si="3"/>
        <v>534</v>
      </c>
      <c r="C27" t="s">
        <v>146</v>
      </c>
      <c r="D27" s="16">
        <f t="shared" si="2"/>
        <v>407</v>
      </c>
      <c r="E27" s="44">
        <f t="shared" si="1"/>
        <v>0.74270072992700731</v>
      </c>
      <c r="F27">
        <v>3</v>
      </c>
      <c r="G27">
        <v>2</v>
      </c>
      <c r="H27">
        <v>3</v>
      </c>
      <c r="I27">
        <v>3</v>
      </c>
      <c r="J27">
        <v>2</v>
      </c>
      <c r="K27">
        <v>2</v>
      </c>
      <c r="L27">
        <v>2</v>
      </c>
      <c r="M27">
        <v>3</v>
      </c>
      <c r="N27">
        <v>3</v>
      </c>
      <c r="O27">
        <v>4</v>
      </c>
      <c r="P27">
        <v>4</v>
      </c>
      <c r="Q27">
        <v>4</v>
      </c>
      <c r="R27">
        <v>3</v>
      </c>
      <c r="S27">
        <v>1</v>
      </c>
      <c r="T27">
        <v>3</v>
      </c>
      <c r="U27">
        <v>4</v>
      </c>
      <c r="V27">
        <v>3</v>
      </c>
      <c r="W27">
        <v>3</v>
      </c>
      <c r="X27">
        <v>2</v>
      </c>
      <c r="Y27">
        <v>3</v>
      </c>
      <c r="Z27">
        <v>2</v>
      </c>
      <c r="AA27">
        <v>2</v>
      </c>
      <c r="AB27">
        <v>4</v>
      </c>
      <c r="AC27">
        <v>3</v>
      </c>
      <c r="AD27">
        <v>3</v>
      </c>
      <c r="AE27">
        <v>3</v>
      </c>
      <c r="AF27">
        <v>4</v>
      </c>
      <c r="AG27">
        <v>4</v>
      </c>
      <c r="AH27">
        <v>3</v>
      </c>
      <c r="AI27">
        <v>2</v>
      </c>
      <c r="AJ27">
        <v>3</v>
      </c>
      <c r="AK27">
        <v>1</v>
      </c>
      <c r="AL27">
        <v>4</v>
      </c>
      <c r="AM27">
        <v>2</v>
      </c>
      <c r="AN27">
        <v>3</v>
      </c>
      <c r="AO27">
        <v>4</v>
      </c>
      <c r="AP27">
        <v>2</v>
      </c>
      <c r="AQ27">
        <v>4</v>
      </c>
      <c r="AR27">
        <v>3</v>
      </c>
      <c r="AS27">
        <v>2</v>
      </c>
      <c r="AT27">
        <v>3</v>
      </c>
      <c r="AU27">
        <v>3</v>
      </c>
      <c r="AV27">
        <v>3</v>
      </c>
      <c r="AW27">
        <v>4</v>
      </c>
      <c r="AX27">
        <v>3</v>
      </c>
      <c r="AY27">
        <v>4</v>
      </c>
      <c r="AZ27">
        <v>3</v>
      </c>
      <c r="BA27">
        <v>3</v>
      </c>
      <c r="BB27">
        <v>2</v>
      </c>
      <c r="BC27">
        <v>2</v>
      </c>
      <c r="BD27">
        <v>3</v>
      </c>
      <c r="BE27">
        <v>4</v>
      </c>
      <c r="BF27">
        <v>2</v>
      </c>
      <c r="BG27">
        <v>2</v>
      </c>
      <c r="BH27">
        <v>4</v>
      </c>
      <c r="BI27">
        <v>4</v>
      </c>
      <c r="BJ27">
        <v>3</v>
      </c>
      <c r="BK27">
        <v>2</v>
      </c>
      <c r="BL27">
        <v>2</v>
      </c>
      <c r="BM27">
        <v>3</v>
      </c>
      <c r="BN27">
        <v>3</v>
      </c>
      <c r="BO27">
        <v>3</v>
      </c>
      <c r="BP27">
        <v>3</v>
      </c>
      <c r="BQ27">
        <v>3</v>
      </c>
      <c r="BR27">
        <v>4</v>
      </c>
      <c r="BS27">
        <v>3</v>
      </c>
      <c r="BT27">
        <v>3</v>
      </c>
      <c r="BU27">
        <v>2</v>
      </c>
      <c r="BV27">
        <v>3</v>
      </c>
      <c r="BW27">
        <v>2</v>
      </c>
      <c r="BX27">
        <v>3</v>
      </c>
      <c r="BY27">
        <v>3</v>
      </c>
      <c r="BZ27">
        <v>3</v>
      </c>
      <c r="CA27">
        <v>3</v>
      </c>
      <c r="CB27">
        <v>2</v>
      </c>
      <c r="CC27">
        <v>3</v>
      </c>
      <c r="CD27">
        <v>3</v>
      </c>
      <c r="CE27">
        <v>4</v>
      </c>
      <c r="CF27">
        <v>4</v>
      </c>
      <c r="CG27">
        <v>3</v>
      </c>
      <c r="CH27">
        <v>4</v>
      </c>
      <c r="CI27">
        <v>4</v>
      </c>
      <c r="CJ27">
        <v>3</v>
      </c>
      <c r="CK27">
        <v>2</v>
      </c>
      <c r="CL27">
        <v>4</v>
      </c>
      <c r="CM27">
        <v>4</v>
      </c>
      <c r="CN27">
        <v>4</v>
      </c>
      <c r="CO27">
        <v>3</v>
      </c>
      <c r="CP27">
        <v>4</v>
      </c>
      <c r="CQ27">
        <v>3</v>
      </c>
      <c r="CR27">
        <v>3</v>
      </c>
      <c r="CS27">
        <v>3</v>
      </c>
      <c r="CT27">
        <v>3</v>
      </c>
      <c r="CU27">
        <v>4</v>
      </c>
      <c r="CV27">
        <v>3</v>
      </c>
      <c r="CW27">
        <v>4</v>
      </c>
      <c r="CX27">
        <v>1</v>
      </c>
      <c r="CY27">
        <v>3</v>
      </c>
      <c r="CZ27">
        <v>4</v>
      </c>
      <c r="DA27">
        <v>2</v>
      </c>
      <c r="DB27">
        <v>3</v>
      </c>
      <c r="DC27">
        <v>3</v>
      </c>
      <c r="DD27">
        <v>4</v>
      </c>
      <c r="DE27">
        <v>4</v>
      </c>
      <c r="DF27">
        <v>3</v>
      </c>
      <c r="DG27">
        <v>2</v>
      </c>
      <c r="DH27">
        <v>3</v>
      </c>
      <c r="DI27">
        <v>2</v>
      </c>
      <c r="DJ27">
        <v>2</v>
      </c>
      <c r="DK27">
        <v>2</v>
      </c>
      <c r="DL27">
        <v>1</v>
      </c>
      <c r="DM27">
        <v>2</v>
      </c>
      <c r="DN27">
        <v>3</v>
      </c>
      <c r="DO27">
        <v>4</v>
      </c>
      <c r="DP27">
        <v>3</v>
      </c>
      <c r="DQ27">
        <v>4</v>
      </c>
      <c r="DR27">
        <v>3</v>
      </c>
      <c r="DS27">
        <v>1</v>
      </c>
      <c r="DT27">
        <v>3</v>
      </c>
      <c r="DU27">
        <v>3</v>
      </c>
      <c r="DV27">
        <v>3</v>
      </c>
      <c r="DW27">
        <v>3</v>
      </c>
      <c r="DX27">
        <v>4</v>
      </c>
      <c r="DY27">
        <v>4</v>
      </c>
      <c r="DZ27">
        <v>3</v>
      </c>
      <c r="EA27">
        <v>4</v>
      </c>
      <c r="EB27">
        <v>3</v>
      </c>
      <c r="EC27">
        <v>3</v>
      </c>
      <c r="ED27">
        <v>3</v>
      </c>
      <c r="EE27">
        <v>2</v>
      </c>
      <c r="EF27">
        <v>3</v>
      </c>
      <c r="EG27">
        <v>2</v>
      </c>
      <c r="EH27">
        <v>3</v>
      </c>
      <c r="EI27">
        <v>2</v>
      </c>
      <c r="EJ27">
        <v>4</v>
      </c>
      <c r="EK27">
        <v>3</v>
      </c>
      <c r="EL27">
        <v>4</v>
      </c>
    </row>
    <row r="28" spans="1:142" x14ac:dyDescent="0.3">
      <c r="A28" s="16">
        <v>714</v>
      </c>
      <c r="B28" s="26">
        <f t="shared" si="3"/>
        <v>565</v>
      </c>
      <c r="C28" t="s">
        <v>137</v>
      </c>
      <c r="D28" s="16">
        <f t="shared" si="2"/>
        <v>424</v>
      </c>
      <c r="E28" s="44">
        <f t="shared" si="1"/>
        <v>0.77372262773722633</v>
      </c>
      <c r="F28">
        <v>3</v>
      </c>
      <c r="G28">
        <v>1</v>
      </c>
      <c r="H28">
        <v>4</v>
      </c>
      <c r="I28">
        <v>3</v>
      </c>
      <c r="J28">
        <v>2</v>
      </c>
      <c r="K28">
        <v>2</v>
      </c>
      <c r="L28">
        <v>3</v>
      </c>
      <c r="M28">
        <v>3</v>
      </c>
      <c r="N28">
        <v>4</v>
      </c>
      <c r="O28">
        <v>4</v>
      </c>
      <c r="P28">
        <v>4</v>
      </c>
      <c r="Q28">
        <v>4</v>
      </c>
      <c r="R28">
        <v>3</v>
      </c>
      <c r="S28">
        <v>1</v>
      </c>
      <c r="T28">
        <v>3</v>
      </c>
      <c r="U28">
        <v>4</v>
      </c>
      <c r="V28">
        <v>4</v>
      </c>
      <c r="W28">
        <v>3</v>
      </c>
      <c r="X28">
        <v>2</v>
      </c>
      <c r="Y28">
        <v>3</v>
      </c>
      <c r="Z28">
        <v>2</v>
      </c>
      <c r="AA28">
        <v>2</v>
      </c>
      <c r="AB28">
        <v>4</v>
      </c>
      <c r="AC28">
        <v>3</v>
      </c>
      <c r="AD28">
        <v>4</v>
      </c>
      <c r="AE28">
        <v>3</v>
      </c>
      <c r="AF28">
        <v>4</v>
      </c>
      <c r="AG28">
        <v>4</v>
      </c>
      <c r="AH28">
        <v>3</v>
      </c>
      <c r="AI28">
        <v>2</v>
      </c>
      <c r="AJ28">
        <v>3</v>
      </c>
      <c r="AK28">
        <v>3</v>
      </c>
      <c r="AL28">
        <v>4</v>
      </c>
      <c r="AM28">
        <v>2</v>
      </c>
      <c r="AN28">
        <v>3</v>
      </c>
      <c r="AO28">
        <v>4</v>
      </c>
      <c r="AP28">
        <v>3</v>
      </c>
      <c r="AQ28">
        <v>4</v>
      </c>
      <c r="AR28">
        <v>3</v>
      </c>
      <c r="AS28">
        <v>2</v>
      </c>
      <c r="AT28">
        <v>3</v>
      </c>
      <c r="AU28">
        <v>3</v>
      </c>
      <c r="AV28">
        <v>3</v>
      </c>
      <c r="AW28">
        <v>4</v>
      </c>
      <c r="AX28">
        <v>3</v>
      </c>
      <c r="AY28">
        <v>4</v>
      </c>
      <c r="AZ28">
        <v>3</v>
      </c>
      <c r="BA28">
        <v>3</v>
      </c>
      <c r="BB28">
        <v>3</v>
      </c>
      <c r="BC28">
        <v>2</v>
      </c>
      <c r="BD28">
        <v>3</v>
      </c>
      <c r="BE28">
        <v>4</v>
      </c>
      <c r="BF28">
        <v>2</v>
      </c>
      <c r="BG28">
        <v>2</v>
      </c>
      <c r="BH28">
        <v>4</v>
      </c>
      <c r="BI28">
        <v>4</v>
      </c>
      <c r="BJ28">
        <v>3</v>
      </c>
      <c r="BK28">
        <v>3</v>
      </c>
      <c r="BL28">
        <v>2</v>
      </c>
      <c r="BM28">
        <v>3</v>
      </c>
      <c r="BN28">
        <v>3</v>
      </c>
      <c r="BO28">
        <v>3</v>
      </c>
      <c r="BP28">
        <v>3</v>
      </c>
      <c r="BQ28">
        <v>3</v>
      </c>
      <c r="BR28">
        <v>4</v>
      </c>
      <c r="BS28">
        <v>3</v>
      </c>
      <c r="BT28">
        <v>3</v>
      </c>
      <c r="BU28">
        <v>2</v>
      </c>
      <c r="BV28">
        <v>3</v>
      </c>
      <c r="BW28">
        <v>2</v>
      </c>
      <c r="BX28">
        <v>3</v>
      </c>
      <c r="BY28">
        <v>3</v>
      </c>
      <c r="BZ28">
        <v>3</v>
      </c>
      <c r="CA28">
        <v>3</v>
      </c>
      <c r="CB28">
        <v>3</v>
      </c>
      <c r="CC28">
        <v>3</v>
      </c>
      <c r="CD28">
        <v>3</v>
      </c>
      <c r="CE28">
        <v>4</v>
      </c>
      <c r="CF28">
        <v>4</v>
      </c>
      <c r="CG28">
        <v>3</v>
      </c>
      <c r="CH28">
        <v>4</v>
      </c>
      <c r="CI28">
        <v>4</v>
      </c>
      <c r="CJ28">
        <v>3</v>
      </c>
      <c r="CK28">
        <v>2</v>
      </c>
      <c r="CL28">
        <v>4</v>
      </c>
      <c r="CM28">
        <v>4</v>
      </c>
      <c r="CN28">
        <v>4</v>
      </c>
      <c r="CO28">
        <v>3</v>
      </c>
      <c r="CP28">
        <v>4</v>
      </c>
      <c r="CQ28">
        <v>3</v>
      </c>
      <c r="CR28">
        <v>3</v>
      </c>
      <c r="CS28">
        <v>3</v>
      </c>
      <c r="CT28">
        <v>3</v>
      </c>
      <c r="CU28">
        <v>4</v>
      </c>
      <c r="CV28">
        <v>2</v>
      </c>
      <c r="CW28">
        <v>4</v>
      </c>
      <c r="CX28">
        <v>2</v>
      </c>
      <c r="CY28">
        <v>3</v>
      </c>
      <c r="CZ28">
        <v>4</v>
      </c>
      <c r="DA28">
        <v>2</v>
      </c>
      <c r="DB28">
        <v>3</v>
      </c>
      <c r="DC28">
        <v>3</v>
      </c>
      <c r="DD28">
        <v>4</v>
      </c>
      <c r="DE28">
        <v>4</v>
      </c>
      <c r="DF28">
        <v>3</v>
      </c>
      <c r="DG28">
        <v>3</v>
      </c>
      <c r="DH28">
        <v>3</v>
      </c>
      <c r="DI28">
        <v>2</v>
      </c>
      <c r="DJ28">
        <v>4</v>
      </c>
      <c r="DK28">
        <v>2</v>
      </c>
      <c r="DL28">
        <v>1</v>
      </c>
      <c r="DM28">
        <v>2</v>
      </c>
      <c r="DN28">
        <v>4</v>
      </c>
      <c r="DO28">
        <v>4</v>
      </c>
      <c r="DP28">
        <v>3</v>
      </c>
      <c r="DQ28">
        <v>4</v>
      </c>
      <c r="DR28">
        <v>3</v>
      </c>
      <c r="DS28">
        <v>1</v>
      </c>
      <c r="DT28">
        <v>3</v>
      </c>
      <c r="DU28">
        <v>3</v>
      </c>
      <c r="DV28">
        <v>3</v>
      </c>
      <c r="DW28">
        <v>3</v>
      </c>
      <c r="DX28">
        <v>4</v>
      </c>
      <c r="DY28">
        <v>4</v>
      </c>
      <c r="DZ28">
        <v>3</v>
      </c>
      <c r="EA28">
        <v>4</v>
      </c>
      <c r="EB28">
        <v>3</v>
      </c>
      <c r="EC28">
        <v>3</v>
      </c>
      <c r="ED28">
        <v>3</v>
      </c>
      <c r="EE28">
        <v>2</v>
      </c>
      <c r="EF28">
        <v>3</v>
      </c>
      <c r="EG28">
        <v>3</v>
      </c>
      <c r="EH28">
        <v>3</v>
      </c>
      <c r="EI28">
        <v>4</v>
      </c>
      <c r="EJ28">
        <v>4</v>
      </c>
      <c r="EK28">
        <v>3</v>
      </c>
      <c r="EL28">
        <v>4</v>
      </c>
    </row>
    <row r="29" spans="1:142" x14ac:dyDescent="0.3">
      <c r="A29" s="16">
        <v>742</v>
      </c>
      <c r="B29" s="26">
        <f t="shared" si="3"/>
        <v>593</v>
      </c>
      <c r="C29" t="s">
        <v>141</v>
      </c>
      <c r="D29" s="16">
        <f t="shared" si="2"/>
        <v>126</v>
      </c>
      <c r="E29" s="44">
        <f t="shared" si="1"/>
        <v>0.22992700729927007</v>
      </c>
      <c r="F29">
        <v>1</v>
      </c>
      <c r="G29">
        <v>2</v>
      </c>
      <c r="H29">
        <v>0</v>
      </c>
      <c r="I29">
        <v>1</v>
      </c>
      <c r="J29">
        <v>2</v>
      </c>
      <c r="K29">
        <v>2</v>
      </c>
      <c r="L29">
        <v>1</v>
      </c>
      <c r="M29">
        <v>1</v>
      </c>
      <c r="N29">
        <v>0</v>
      </c>
      <c r="O29">
        <v>0</v>
      </c>
      <c r="P29">
        <v>0</v>
      </c>
      <c r="Q29">
        <v>0</v>
      </c>
      <c r="R29">
        <v>1</v>
      </c>
      <c r="S29">
        <v>3</v>
      </c>
      <c r="T29">
        <v>1</v>
      </c>
      <c r="U29">
        <v>0</v>
      </c>
      <c r="V29">
        <v>0</v>
      </c>
      <c r="W29">
        <v>1</v>
      </c>
      <c r="X29">
        <v>2</v>
      </c>
      <c r="Y29">
        <v>1</v>
      </c>
      <c r="Z29">
        <v>2</v>
      </c>
      <c r="AA29">
        <v>2</v>
      </c>
      <c r="AB29">
        <v>0</v>
      </c>
      <c r="AC29">
        <v>1</v>
      </c>
      <c r="AD29">
        <v>0</v>
      </c>
      <c r="AE29">
        <v>1</v>
      </c>
      <c r="AF29">
        <v>0</v>
      </c>
      <c r="AG29">
        <v>0</v>
      </c>
      <c r="AH29">
        <v>1</v>
      </c>
      <c r="AI29">
        <v>2</v>
      </c>
      <c r="AJ29">
        <v>1</v>
      </c>
      <c r="AK29">
        <v>1</v>
      </c>
      <c r="AL29">
        <v>0</v>
      </c>
      <c r="AM29">
        <v>2</v>
      </c>
      <c r="AN29">
        <v>1</v>
      </c>
      <c r="AO29">
        <v>0</v>
      </c>
      <c r="AP29">
        <v>1</v>
      </c>
      <c r="AQ29">
        <v>0</v>
      </c>
      <c r="AR29">
        <v>1</v>
      </c>
      <c r="AS29">
        <v>3</v>
      </c>
      <c r="AT29">
        <v>2</v>
      </c>
      <c r="AU29">
        <v>1</v>
      </c>
      <c r="AV29">
        <v>1</v>
      </c>
      <c r="AW29">
        <v>0</v>
      </c>
      <c r="AX29">
        <v>1</v>
      </c>
      <c r="AY29">
        <v>0</v>
      </c>
      <c r="AZ29">
        <v>1</v>
      </c>
      <c r="BA29">
        <v>1</v>
      </c>
      <c r="BB29">
        <v>1</v>
      </c>
      <c r="BC29">
        <v>2</v>
      </c>
      <c r="BD29">
        <v>1</v>
      </c>
      <c r="BE29">
        <v>0</v>
      </c>
      <c r="BF29">
        <v>2</v>
      </c>
      <c r="BG29">
        <v>2</v>
      </c>
      <c r="BH29">
        <v>0</v>
      </c>
      <c r="BI29">
        <v>0</v>
      </c>
      <c r="BJ29">
        <v>1</v>
      </c>
      <c r="BK29">
        <v>1</v>
      </c>
      <c r="BL29">
        <v>2</v>
      </c>
      <c r="BM29">
        <v>1</v>
      </c>
      <c r="BN29">
        <v>1</v>
      </c>
      <c r="BO29">
        <v>1</v>
      </c>
      <c r="BP29">
        <v>1</v>
      </c>
      <c r="BQ29">
        <v>1</v>
      </c>
      <c r="BR29">
        <v>0</v>
      </c>
      <c r="BS29">
        <v>1</v>
      </c>
      <c r="BT29">
        <v>1</v>
      </c>
      <c r="BU29">
        <v>2</v>
      </c>
      <c r="BV29">
        <v>1</v>
      </c>
      <c r="BW29">
        <v>2</v>
      </c>
      <c r="BX29">
        <v>1</v>
      </c>
      <c r="BY29">
        <v>1</v>
      </c>
      <c r="BZ29">
        <v>1</v>
      </c>
      <c r="CA29">
        <v>1</v>
      </c>
      <c r="CB29">
        <v>2</v>
      </c>
      <c r="CC29">
        <v>1</v>
      </c>
      <c r="CD29">
        <v>1</v>
      </c>
      <c r="CE29">
        <v>1</v>
      </c>
      <c r="CF29">
        <v>0</v>
      </c>
      <c r="CG29">
        <v>1</v>
      </c>
      <c r="CH29">
        <v>0</v>
      </c>
      <c r="CI29">
        <v>0</v>
      </c>
      <c r="CJ29">
        <v>1</v>
      </c>
      <c r="CK29">
        <v>2</v>
      </c>
      <c r="CL29">
        <v>0</v>
      </c>
      <c r="CM29">
        <v>0</v>
      </c>
      <c r="CN29">
        <v>0</v>
      </c>
      <c r="CO29">
        <v>1</v>
      </c>
      <c r="CP29">
        <v>0</v>
      </c>
      <c r="CQ29">
        <v>1</v>
      </c>
      <c r="CR29">
        <v>1</v>
      </c>
      <c r="CS29">
        <v>1</v>
      </c>
      <c r="CT29">
        <v>1</v>
      </c>
      <c r="CU29">
        <v>0</v>
      </c>
      <c r="CV29">
        <v>2</v>
      </c>
      <c r="CW29">
        <v>0</v>
      </c>
      <c r="CX29">
        <v>2</v>
      </c>
      <c r="CY29">
        <v>1</v>
      </c>
      <c r="CZ29">
        <v>0</v>
      </c>
      <c r="DA29">
        <v>1</v>
      </c>
      <c r="DB29">
        <v>1</v>
      </c>
      <c r="DC29">
        <v>1</v>
      </c>
      <c r="DD29">
        <v>0</v>
      </c>
      <c r="DE29">
        <v>0</v>
      </c>
      <c r="DF29">
        <v>1</v>
      </c>
      <c r="DG29">
        <v>1</v>
      </c>
      <c r="DH29">
        <v>1</v>
      </c>
      <c r="DI29">
        <v>2</v>
      </c>
      <c r="DJ29">
        <v>0</v>
      </c>
      <c r="DK29">
        <v>2</v>
      </c>
      <c r="DL29">
        <v>3</v>
      </c>
      <c r="DM29">
        <v>2</v>
      </c>
      <c r="DN29">
        <v>0</v>
      </c>
      <c r="DO29">
        <v>0</v>
      </c>
      <c r="DP29">
        <v>1</v>
      </c>
      <c r="DQ29">
        <v>0</v>
      </c>
      <c r="DR29">
        <v>1</v>
      </c>
      <c r="DS29">
        <v>3</v>
      </c>
      <c r="DT29">
        <v>1</v>
      </c>
      <c r="DU29">
        <v>1</v>
      </c>
      <c r="DV29">
        <v>0</v>
      </c>
      <c r="DW29">
        <v>1</v>
      </c>
      <c r="DX29">
        <v>0</v>
      </c>
      <c r="DY29">
        <v>0</v>
      </c>
      <c r="DZ29">
        <v>1</v>
      </c>
      <c r="EA29">
        <v>0</v>
      </c>
      <c r="EB29">
        <v>1</v>
      </c>
      <c r="EC29">
        <v>1</v>
      </c>
      <c r="ED29">
        <v>1</v>
      </c>
      <c r="EE29">
        <v>2</v>
      </c>
      <c r="EF29">
        <v>1</v>
      </c>
      <c r="EG29">
        <v>2</v>
      </c>
      <c r="EH29">
        <v>1</v>
      </c>
      <c r="EI29">
        <v>0</v>
      </c>
      <c r="EJ29">
        <v>0</v>
      </c>
      <c r="EK29">
        <v>1</v>
      </c>
      <c r="EL29">
        <v>0</v>
      </c>
    </row>
    <row r="30" spans="1:142" x14ac:dyDescent="0.3">
      <c r="A30" s="16">
        <v>744</v>
      </c>
      <c r="B30" s="33">
        <f t="shared" si="3"/>
        <v>595</v>
      </c>
      <c r="C30" t="s">
        <v>138</v>
      </c>
      <c r="D30" s="16">
        <f t="shared" si="2"/>
        <v>13</v>
      </c>
      <c r="E30" s="44">
        <f t="shared" si="1"/>
        <v>2.3722627737226276E-2</v>
      </c>
      <c r="F30">
        <v>0</v>
      </c>
      <c r="G30">
        <v>0</v>
      </c>
      <c r="H30">
        <v>1</v>
      </c>
      <c r="I30">
        <v>0</v>
      </c>
      <c r="J30">
        <v>0</v>
      </c>
      <c r="K30">
        <v>0</v>
      </c>
      <c r="L30">
        <v>1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1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1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2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0</v>
      </c>
      <c r="BV30">
        <v>0</v>
      </c>
      <c r="BW30">
        <v>0</v>
      </c>
      <c r="BX30">
        <v>0</v>
      </c>
      <c r="BY30">
        <v>0</v>
      </c>
      <c r="BZ30">
        <v>0</v>
      </c>
      <c r="CA30">
        <v>0</v>
      </c>
      <c r="CB30">
        <v>0</v>
      </c>
      <c r="CC30">
        <v>0</v>
      </c>
      <c r="CD30">
        <v>0</v>
      </c>
      <c r="CE30">
        <v>0</v>
      </c>
      <c r="CF30">
        <v>0</v>
      </c>
      <c r="CG30">
        <v>0</v>
      </c>
      <c r="CH30">
        <v>0</v>
      </c>
      <c r="CI30">
        <v>0</v>
      </c>
      <c r="CJ30">
        <v>0</v>
      </c>
      <c r="CK30">
        <v>0</v>
      </c>
      <c r="CL30">
        <v>0</v>
      </c>
      <c r="CM30">
        <v>0</v>
      </c>
      <c r="CN30">
        <v>0</v>
      </c>
      <c r="CO30">
        <v>0</v>
      </c>
      <c r="CP30">
        <v>0</v>
      </c>
      <c r="CQ30">
        <v>0</v>
      </c>
      <c r="CR30">
        <v>0</v>
      </c>
      <c r="CS30">
        <v>0</v>
      </c>
      <c r="CT30">
        <v>0</v>
      </c>
      <c r="CU30">
        <v>0</v>
      </c>
      <c r="CV30">
        <v>0</v>
      </c>
      <c r="CW30">
        <v>0</v>
      </c>
      <c r="CX30">
        <v>1</v>
      </c>
      <c r="CY30">
        <v>0</v>
      </c>
      <c r="CZ30">
        <v>0</v>
      </c>
      <c r="DA30">
        <v>0</v>
      </c>
      <c r="DB30">
        <v>0</v>
      </c>
      <c r="DC30">
        <v>0</v>
      </c>
      <c r="DD30">
        <v>0</v>
      </c>
      <c r="DE30">
        <v>0</v>
      </c>
      <c r="DF30">
        <v>0</v>
      </c>
      <c r="DG30">
        <v>1</v>
      </c>
      <c r="DH30">
        <v>0</v>
      </c>
      <c r="DI30">
        <v>0</v>
      </c>
      <c r="DJ30">
        <v>1</v>
      </c>
      <c r="DK30">
        <v>0</v>
      </c>
      <c r="DL30">
        <v>0</v>
      </c>
      <c r="DM30">
        <v>0</v>
      </c>
      <c r="DN30">
        <v>1</v>
      </c>
      <c r="DO30">
        <v>0</v>
      </c>
      <c r="DP30">
        <v>0</v>
      </c>
      <c r="DQ30">
        <v>0</v>
      </c>
      <c r="DR30">
        <v>0</v>
      </c>
      <c r="DS30">
        <v>0</v>
      </c>
      <c r="DT30">
        <v>0</v>
      </c>
      <c r="DU30">
        <v>0</v>
      </c>
      <c r="DV30">
        <v>0</v>
      </c>
      <c r="DW30">
        <v>0</v>
      </c>
      <c r="DX30">
        <v>0</v>
      </c>
      <c r="DY30">
        <v>0</v>
      </c>
      <c r="DZ30">
        <v>0</v>
      </c>
      <c r="EA30">
        <v>0</v>
      </c>
      <c r="EB30">
        <v>0</v>
      </c>
      <c r="EC30">
        <v>0</v>
      </c>
      <c r="ED30">
        <v>0</v>
      </c>
      <c r="EE30">
        <v>1</v>
      </c>
      <c r="EF30">
        <v>0</v>
      </c>
      <c r="EG30">
        <v>0</v>
      </c>
      <c r="EH30">
        <v>0</v>
      </c>
      <c r="EI30">
        <v>2</v>
      </c>
      <c r="EJ30">
        <v>0</v>
      </c>
      <c r="EK30">
        <v>0</v>
      </c>
      <c r="EL30">
        <v>0</v>
      </c>
    </row>
    <row r="31" spans="1:142" x14ac:dyDescent="0.3">
      <c r="A31" s="16">
        <v>745</v>
      </c>
      <c r="B31" s="33">
        <f t="shared" si="3"/>
        <v>596</v>
      </c>
      <c r="C31" t="s">
        <v>143</v>
      </c>
      <c r="D31" s="16">
        <f t="shared" si="2"/>
        <v>4</v>
      </c>
      <c r="E31" s="44">
        <f t="shared" si="1"/>
        <v>7.2992700729927005E-3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1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0</v>
      </c>
      <c r="BV31">
        <v>0</v>
      </c>
      <c r="BW31">
        <v>0</v>
      </c>
      <c r="BX31">
        <v>0</v>
      </c>
      <c r="BY31">
        <v>0</v>
      </c>
      <c r="BZ31">
        <v>0</v>
      </c>
      <c r="CA31">
        <v>0</v>
      </c>
      <c r="CB31">
        <v>0</v>
      </c>
      <c r="CC31">
        <v>0</v>
      </c>
      <c r="CD31">
        <v>0</v>
      </c>
      <c r="CE31">
        <v>0</v>
      </c>
      <c r="CF31">
        <v>0</v>
      </c>
      <c r="CG31">
        <v>0</v>
      </c>
      <c r="CH31">
        <v>0</v>
      </c>
      <c r="CI31">
        <v>0</v>
      </c>
      <c r="CJ31">
        <v>0</v>
      </c>
      <c r="CK31">
        <v>0</v>
      </c>
      <c r="CL31">
        <v>0</v>
      </c>
      <c r="CM31">
        <v>0</v>
      </c>
      <c r="CN31">
        <v>0</v>
      </c>
      <c r="CO31">
        <v>0</v>
      </c>
      <c r="CP31">
        <v>0</v>
      </c>
      <c r="CQ31">
        <v>0</v>
      </c>
      <c r="CR31">
        <v>0</v>
      </c>
      <c r="CS31">
        <v>0</v>
      </c>
      <c r="CT31">
        <v>0</v>
      </c>
      <c r="CU31">
        <v>0</v>
      </c>
      <c r="CV31">
        <v>0</v>
      </c>
      <c r="CW31">
        <v>0</v>
      </c>
      <c r="CX31">
        <v>0</v>
      </c>
      <c r="CY31">
        <v>0</v>
      </c>
      <c r="CZ31">
        <v>0</v>
      </c>
      <c r="DA31">
        <v>0</v>
      </c>
      <c r="DB31">
        <v>0</v>
      </c>
      <c r="DC31">
        <v>0</v>
      </c>
      <c r="DD31">
        <v>0</v>
      </c>
      <c r="DE31">
        <v>0</v>
      </c>
      <c r="DF31">
        <v>0</v>
      </c>
      <c r="DG31">
        <v>0</v>
      </c>
      <c r="DH31">
        <v>0</v>
      </c>
      <c r="DI31">
        <v>0</v>
      </c>
      <c r="DJ31">
        <v>1</v>
      </c>
      <c r="DK31">
        <v>0</v>
      </c>
      <c r="DL31">
        <v>0</v>
      </c>
      <c r="DM31">
        <v>0</v>
      </c>
      <c r="DN31">
        <v>0</v>
      </c>
      <c r="DO31">
        <v>0</v>
      </c>
      <c r="DP31">
        <v>0</v>
      </c>
      <c r="DQ31">
        <v>0</v>
      </c>
      <c r="DR31">
        <v>0</v>
      </c>
      <c r="DS31">
        <v>0</v>
      </c>
      <c r="DT31">
        <v>0</v>
      </c>
      <c r="DU31">
        <v>0</v>
      </c>
      <c r="DV31">
        <v>0</v>
      </c>
      <c r="DW31">
        <v>0</v>
      </c>
      <c r="DX31">
        <v>0</v>
      </c>
      <c r="DY31">
        <v>0</v>
      </c>
      <c r="DZ31">
        <v>0</v>
      </c>
      <c r="EA31">
        <v>0</v>
      </c>
      <c r="EB31">
        <v>0</v>
      </c>
      <c r="EC31">
        <v>0</v>
      </c>
      <c r="ED31">
        <v>0</v>
      </c>
      <c r="EE31">
        <v>0</v>
      </c>
      <c r="EF31">
        <v>0</v>
      </c>
      <c r="EG31">
        <v>0</v>
      </c>
      <c r="EH31">
        <v>0</v>
      </c>
      <c r="EI31">
        <v>2</v>
      </c>
      <c r="EJ31">
        <v>0</v>
      </c>
      <c r="EK31">
        <v>0</v>
      </c>
      <c r="EL31">
        <v>0</v>
      </c>
    </row>
    <row r="32" spans="1:142" x14ac:dyDescent="0.3">
      <c r="A32" s="16">
        <v>770</v>
      </c>
      <c r="B32" s="26">
        <f t="shared" si="3"/>
        <v>621</v>
      </c>
      <c r="C32" t="s">
        <v>148</v>
      </c>
      <c r="D32" s="16">
        <f t="shared" si="2"/>
        <v>421</v>
      </c>
      <c r="E32" s="44">
        <f t="shared" si="1"/>
        <v>0.76824817518248179</v>
      </c>
      <c r="F32">
        <v>2</v>
      </c>
      <c r="G32">
        <v>2</v>
      </c>
      <c r="H32">
        <v>4</v>
      </c>
      <c r="I32">
        <v>3</v>
      </c>
      <c r="J32">
        <v>2</v>
      </c>
      <c r="K32">
        <v>2</v>
      </c>
      <c r="L32">
        <v>3</v>
      </c>
      <c r="M32">
        <v>3</v>
      </c>
      <c r="N32">
        <v>3</v>
      </c>
      <c r="O32">
        <v>4</v>
      </c>
      <c r="P32">
        <v>4</v>
      </c>
      <c r="Q32">
        <v>4</v>
      </c>
      <c r="R32">
        <v>3</v>
      </c>
      <c r="S32">
        <v>1</v>
      </c>
      <c r="T32">
        <v>3</v>
      </c>
      <c r="U32">
        <v>4</v>
      </c>
      <c r="V32">
        <v>4</v>
      </c>
      <c r="W32">
        <v>3</v>
      </c>
      <c r="X32">
        <v>2</v>
      </c>
      <c r="Y32">
        <v>3</v>
      </c>
      <c r="Z32">
        <v>3</v>
      </c>
      <c r="AA32">
        <v>2</v>
      </c>
      <c r="AB32">
        <v>4</v>
      </c>
      <c r="AC32">
        <v>3</v>
      </c>
      <c r="AD32">
        <v>4</v>
      </c>
      <c r="AE32">
        <v>3</v>
      </c>
      <c r="AF32">
        <v>4</v>
      </c>
      <c r="AG32">
        <v>4</v>
      </c>
      <c r="AH32">
        <v>3</v>
      </c>
      <c r="AI32">
        <v>2</v>
      </c>
      <c r="AJ32">
        <v>3</v>
      </c>
      <c r="AK32">
        <v>3</v>
      </c>
      <c r="AL32">
        <v>4</v>
      </c>
      <c r="AM32">
        <v>2</v>
      </c>
      <c r="AN32">
        <v>3</v>
      </c>
      <c r="AO32">
        <v>4</v>
      </c>
      <c r="AP32">
        <v>2</v>
      </c>
      <c r="AQ32">
        <v>4</v>
      </c>
      <c r="AR32">
        <v>3</v>
      </c>
      <c r="AS32">
        <v>1</v>
      </c>
      <c r="AT32">
        <v>2</v>
      </c>
      <c r="AU32">
        <v>3</v>
      </c>
      <c r="AV32">
        <v>3</v>
      </c>
      <c r="AW32">
        <v>4</v>
      </c>
      <c r="AX32">
        <v>3</v>
      </c>
      <c r="AY32">
        <v>4</v>
      </c>
      <c r="AZ32">
        <v>3</v>
      </c>
      <c r="BA32">
        <v>3</v>
      </c>
      <c r="BB32">
        <v>3</v>
      </c>
      <c r="BC32">
        <v>3</v>
      </c>
      <c r="BD32">
        <v>3</v>
      </c>
      <c r="BE32">
        <v>4</v>
      </c>
      <c r="BF32">
        <v>2</v>
      </c>
      <c r="BG32">
        <v>2</v>
      </c>
      <c r="BH32">
        <v>4</v>
      </c>
      <c r="BI32">
        <v>4</v>
      </c>
      <c r="BJ32">
        <v>3</v>
      </c>
      <c r="BK32">
        <v>3</v>
      </c>
      <c r="BL32">
        <v>2</v>
      </c>
      <c r="BM32">
        <v>3</v>
      </c>
      <c r="BN32">
        <v>3</v>
      </c>
      <c r="BO32">
        <v>3</v>
      </c>
      <c r="BP32">
        <v>3</v>
      </c>
      <c r="BQ32">
        <v>3</v>
      </c>
      <c r="BR32">
        <v>4</v>
      </c>
      <c r="BS32">
        <v>3</v>
      </c>
      <c r="BT32">
        <v>3</v>
      </c>
      <c r="BU32">
        <v>2</v>
      </c>
      <c r="BV32">
        <v>3</v>
      </c>
      <c r="BW32">
        <v>2</v>
      </c>
      <c r="BX32">
        <v>3</v>
      </c>
      <c r="BY32">
        <v>3</v>
      </c>
      <c r="BZ32">
        <v>3</v>
      </c>
      <c r="CA32">
        <v>3</v>
      </c>
      <c r="CB32">
        <v>2</v>
      </c>
      <c r="CC32">
        <v>3</v>
      </c>
      <c r="CD32">
        <v>3</v>
      </c>
      <c r="CE32">
        <v>4</v>
      </c>
      <c r="CF32">
        <v>4</v>
      </c>
      <c r="CG32">
        <v>3</v>
      </c>
      <c r="CH32">
        <v>4</v>
      </c>
      <c r="CI32">
        <v>4</v>
      </c>
      <c r="CJ32">
        <v>3</v>
      </c>
      <c r="CK32">
        <v>1</v>
      </c>
      <c r="CL32">
        <v>4</v>
      </c>
      <c r="CM32">
        <v>4</v>
      </c>
      <c r="CN32">
        <v>4</v>
      </c>
      <c r="CO32">
        <v>3</v>
      </c>
      <c r="CP32">
        <v>4</v>
      </c>
      <c r="CQ32">
        <v>3</v>
      </c>
      <c r="CR32">
        <v>3</v>
      </c>
      <c r="CS32">
        <v>3</v>
      </c>
      <c r="CT32">
        <v>3</v>
      </c>
      <c r="CU32">
        <v>4</v>
      </c>
      <c r="CV32">
        <v>2</v>
      </c>
      <c r="CW32">
        <v>4</v>
      </c>
      <c r="CX32">
        <v>2</v>
      </c>
      <c r="CY32">
        <v>3</v>
      </c>
      <c r="CZ32">
        <v>4</v>
      </c>
      <c r="DA32">
        <v>3</v>
      </c>
      <c r="DB32">
        <v>3</v>
      </c>
      <c r="DC32">
        <v>3</v>
      </c>
      <c r="DD32">
        <v>4</v>
      </c>
      <c r="DE32">
        <v>4</v>
      </c>
      <c r="DF32">
        <v>2</v>
      </c>
      <c r="DG32">
        <v>3</v>
      </c>
      <c r="DH32">
        <v>3</v>
      </c>
      <c r="DI32">
        <v>2</v>
      </c>
      <c r="DJ32">
        <v>4</v>
      </c>
      <c r="DK32">
        <v>2</v>
      </c>
      <c r="DL32">
        <v>1</v>
      </c>
      <c r="DM32">
        <v>2</v>
      </c>
      <c r="DN32">
        <v>4</v>
      </c>
      <c r="DO32">
        <v>4</v>
      </c>
      <c r="DP32">
        <v>3</v>
      </c>
      <c r="DQ32">
        <v>4</v>
      </c>
      <c r="DR32">
        <v>3</v>
      </c>
      <c r="DS32">
        <v>2</v>
      </c>
      <c r="DT32">
        <v>3</v>
      </c>
      <c r="DU32">
        <v>3</v>
      </c>
      <c r="DV32">
        <v>4</v>
      </c>
      <c r="DW32">
        <v>3</v>
      </c>
      <c r="DX32">
        <v>4</v>
      </c>
      <c r="DY32">
        <v>4</v>
      </c>
      <c r="DZ32">
        <v>3</v>
      </c>
      <c r="EA32">
        <v>4</v>
      </c>
      <c r="EB32">
        <v>3</v>
      </c>
      <c r="EC32">
        <v>3</v>
      </c>
      <c r="ED32">
        <v>3</v>
      </c>
      <c r="EE32">
        <v>2</v>
      </c>
      <c r="EF32">
        <v>3</v>
      </c>
      <c r="EG32">
        <v>2</v>
      </c>
      <c r="EH32">
        <v>3</v>
      </c>
      <c r="EI32">
        <v>4</v>
      </c>
      <c r="EJ32">
        <v>4</v>
      </c>
      <c r="EK32">
        <v>3</v>
      </c>
      <c r="EL32">
        <v>4</v>
      </c>
    </row>
    <row r="33" spans="1:142" x14ac:dyDescent="0.3">
      <c r="A33" s="16">
        <v>800</v>
      </c>
      <c r="B33" s="26">
        <f t="shared" si="3"/>
        <v>651</v>
      </c>
      <c r="C33" t="s">
        <v>137</v>
      </c>
      <c r="D33" s="16">
        <f t="shared" si="2"/>
        <v>404</v>
      </c>
      <c r="E33" s="44">
        <f t="shared" si="1"/>
        <v>0.73722627737226276</v>
      </c>
      <c r="F33">
        <v>2</v>
      </c>
      <c r="G33">
        <v>2</v>
      </c>
      <c r="H33">
        <v>2</v>
      </c>
      <c r="I33">
        <v>3</v>
      </c>
      <c r="J33">
        <v>2</v>
      </c>
      <c r="K33">
        <v>2</v>
      </c>
      <c r="L33">
        <v>2</v>
      </c>
      <c r="M33">
        <v>2</v>
      </c>
      <c r="N33">
        <v>3</v>
      </c>
      <c r="O33">
        <v>4</v>
      </c>
      <c r="P33">
        <v>4</v>
      </c>
      <c r="Q33">
        <v>4</v>
      </c>
      <c r="R33">
        <v>2</v>
      </c>
      <c r="S33">
        <v>1</v>
      </c>
      <c r="T33">
        <v>3</v>
      </c>
      <c r="U33">
        <v>4</v>
      </c>
      <c r="V33">
        <v>3</v>
      </c>
      <c r="W33">
        <v>3</v>
      </c>
      <c r="X33">
        <v>2</v>
      </c>
      <c r="Y33">
        <v>3</v>
      </c>
      <c r="Z33">
        <v>3</v>
      </c>
      <c r="AA33">
        <v>2</v>
      </c>
      <c r="AB33">
        <v>4</v>
      </c>
      <c r="AC33">
        <v>3</v>
      </c>
      <c r="AD33">
        <v>3</v>
      </c>
      <c r="AE33">
        <v>3</v>
      </c>
      <c r="AF33">
        <v>4</v>
      </c>
      <c r="AG33">
        <v>4</v>
      </c>
      <c r="AH33">
        <v>3</v>
      </c>
      <c r="AI33">
        <v>3</v>
      </c>
      <c r="AJ33">
        <v>2</v>
      </c>
      <c r="AK33">
        <v>2</v>
      </c>
      <c r="AL33">
        <v>4</v>
      </c>
      <c r="AM33">
        <v>2</v>
      </c>
      <c r="AN33">
        <v>3</v>
      </c>
      <c r="AO33">
        <v>4</v>
      </c>
      <c r="AP33">
        <v>2</v>
      </c>
      <c r="AQ33">
        <v>4</v>
      </c>
      <c r="AR33">
        <v>3</v>
      </c>
      <c r="AS33">
        <v>1</v>
      </c>
      <c r="AT33">
        <v>2</v>
      </c>
      <c r="AU33">
        <v>3</v>
      </c>
      <c r="AV33">
        <v>3</v>
      </c>
      <c r="AW33">
        <v>4</v>
      </c>
      <c r="AX33">
        <v>3</v>
      </c>
      <c r="AY33">
        <v>4</v>
      </c>
      <c r="AZ33">
        <v>3</v>
      </c>
      <c r="BA33">
        <v>3</v>
      </c>
      <c r="BB33">
        <v>3</v>
      </c>
      <c r="BC33">
        <v>3</v>
      </c>
      <c r="BD33">
        <v>3</v>
      </c>
      <c r="BE33">
        <v>4</v>
      </c>
      <c r="BF33">
        <v>2</v>
      </c>
      <c r="BG33">
        <v>2</v>
      </c>
      <c r="BH33">
        <v>4</v>
      </c>
      <c r="BI33">
        <v>4</v>
      </c>
      <c r="BJ33">
        <v>3</v>
      </c>
      <c r="BK33">
        <v>3</v>
      </c>
      <c r="BL33">
        <v>2</v>
      </c>
      <c r="BM33">
        <v>2</v>
      </c>
      <c r="BN33">
        <v>3</v>
      </c>
      <c r="BO33">
        <v>3</v>
      </c>
      <c r="BP33">
        <v>3</v>
      </c>
      <c r="BQ33">
        <v>3</v>
      </c>
      <c r="BR33">
        <v>4</v>
      </c>
      <c r="BS33">
        <v>3</v>
      </c>
      <c r="BT33">
        <v>3</v>
      </c>
      <c r="BU33">
        <v>2</v>
      </c>
      <c r="BV33">
        <v>3</v>
      </c>
      <c r="BW33">
        <v>2</v>
      </c>
      <c r="BX33">
        <v>3</v>
      </c>
      <c r="BY33">
        <v>3</v>
      </c>
      <c r="BZ33">
        <v>3</v>
      </c>
      <c r="CA33">
        <v>3</v>
      </c>
      <c r="CB33">
        <v>2</v>
      </c>
      <c r="CC33">
        <v>3</v>
      </c>
      <c r="CD33">
        <v>3</v>
      </c>
      <c r="CE33">
        <v>4</v>
      </c>
      <c r="CF33">
        <v>4</v>
      </c>
      <c r="CG33">
        <v>3</v>
      </c>
      <c r="CH33">
        <v>4</v>
      </c>
      <c r="CI33">
        <v>4</v>
      </c>
      <c r="CJ33">
        <v>3</v>
      </c>
      <c r="CK33">
        <v>2</v>
      </c>
      <c r="CL33">
        <v>4</v>
      </c>
      <c r="CM33">
        <v>4</v>
      </c>
      <c r="CN33">
        <v>4</v>
      </c>
      <c r="CO33">
        <v>3</v>
      </c>
      <c r="CP33">
        <v>4</v>
      </c>
      <c r="CQ33">
        <v>3</v>
      </c>
      <c r="CR33">
        <v>3</v>
      </c>
      <c r="CS33">
        <v>3</v>
      </c>
      <c r="CT33">
        <v>3</v>
      </c>
      <c r="CU33">
        <v>4</v>
      </c>
      <c r="CV33">
        <v>2</v>
      </c>
      <c r="CW33">
        <v>4</v>
      </c>
      <c r="CX33">
        <v>1</v>
      </c>
      <c r="CY33">
        <v>3</v>
      </c>
      <c r="CZ33">
        <v>4</v>
      </c>
      <c r="DA33">
        <v>3</v>
      </c>
      <c r="DB33">
        <v>3</v>
      </c>
      <c r="DC33">
        <v>3</v>
      </c>
      <c r="DD33">
        <v>4</v>
      </c>
      <c r="DE33">
        <v>4</v>
      </c>
      <c r="DF33">
        <v>2</v>
      </c>
      <c r="DG33">
        <v>2</v>
      </c>
      <c r="DH33">
        <v>3</v>
      </c>
      <c r="DI33">
        <v>2</v>
      </c>
      <c r="DJ33">
        <v>3</v>
      </c>
      <c r="DK33">
        <v>2</v>
      </c>
      <c r="DL33">
        <v>1</v>
      </c>
      <c r="DM33">
        <v>2</v>
      </c>
      <c r="DN33">
        <v>3</v>
      </c>
      <c r="DO33">
        <v>4</v>
      </c>
      <c r="DP33">
        <v>2</v>
      </c>
      <c r="DQ33">
        <v>4</v>
      </c>
      <c r="DR33">
        <v>3</v>
      </c>
      <c r="DS33">
        <v>2</v>
      </c>
      <c r="DT33">
        <v>3</v>
      </c>
      <c r="DU33">
        <v>3</v>
      </c>
      <c r="DV33">
        <v>3</v>
      </c>
      <c r="DW33">
        <v>2</v>
      </c>
      <c r="DX33">
        <v>4</v>
      </c>
      <c r="DY33">
        <v>4</v>
      </c>
      <c r="DZ33">
        <v>3</v>
      </c>
      <c r="EA33">
        <v>4</v>
      </c>
      <c r="EB33">
        <v>3</v>
      </c>
      <c r="EC33">
        <v>3</v>
      </c>
      <c r="ED33">
        <v>3</v>
      </c>
      <c r="EE33">
        <v>1</v>
      </c>
      <c r="EF33">
        <v>3</v>
      </c>
      <c r="EG33">
        <v>2</v>
      </c>
      <c r="EH33">
        <v>3</v>
      </c>
      <c r="EI33">
        <v>3</v>
      </c>
      <c r="EJ33">
        <v>4</v>
      </c>
      <c r="EK33">
        <v>3</v>
      </c>
      <c r="EL33">
        <v>4</v>
      </c>
    </row>
    <row r="34" spans="1:142" x14ac:dyDescent="0.3">
      <c r="A34" s="16">
        <v>823</v>
      </c>
      <c r="B34" s="26">
        <f t="shared" si="3"/>
        <v>674</v>
      </c>
      <c r="C34" t="s">
        <v>147</v>
      </c>
      <c r="D34" s="16">
        <f t="shared" si="2"/>
        <v>512</v>
      </c>
      <c r="E34" s="44">
        <f t="shared" si="1"/>
        <v>0.93430656934306566</v>
      </c>
      <c r="F34">
        <v>4</v>
      </c>
      <c r="G34">
        <v>4</v>
      </c>
      <c r="H34">
        <v>4</v>
      </c>
      <c r="I34">
        <v>4</v>
      </c>
      <c r="J34">
        <v>4</v>
      </c>
      <c r="K34">
        <v>4</v>
      </c>
      <c r="L34">
        <v>4</v>
      </c>
      <c r="M34">
        <v>3</v>
      </c>
      <c r="N34">
        <v>3</v>
      </c>
      <c r="O34">
        <v>4</v>
      </c>
      <c r="P34">
        <v>4</v>
      </c>
      <c r="Q34">
        <v>4</v>
      </c>
      <c r="R34">
        <v>4</v>
      </c>
      <c r="S34">
        <v>4</v>
      </c>
      <c r="T34">
        <v>4</v>
      </c>
      <c r="U34">
        <v>4</v>
      </c>
      <c r="V34">
        <v>3</v>
      </c>
      <c r="W34">
        <v>4</v>
      </c>
      <c r="X34">
        <v>4</v>
      </c>
      <c r="Y34">
        <v>4</v>
      </c>
      <c r="Z34">
        <v>3</v>
      </c>
      <c r="AA34">
        <v>3</v>
      </c>
      <c r="AB34">
        <v>4</v>
      </c>
      <c r="AC34">
        <v>4</v>
      </c>
      <c r="AD34">
        <v>4</v>
      </c>
      <c r="AE34">
        <v>4</v>
      </c>
      <c r="AF34">
        <v>4</v>
      </c>
      <c r="AG34">
        <v>4</v>
      </c>
      <c r="AH34">
        <v>4</v>
      </c>
      <c r="AI34">
        <v>4</v>
      </c>
      <c r="AJ34">
        <v>3</v>
      </c>
      <c r="AK34">
        <v>4</v>
      </c>
      <c r="AL34">
        <v>3</v>
      </c>
      <c r="AM34">
        <v>4</v>
      </c>
      <c r="AN34">
        <v>4</v>
      </c>
      <c r="AO34">
        <v>4</v>
      </c>
      <c r="AP34">
        <v>4</v>
      </c>
      <c r="AQ34">
        <v>1</v>
      </c>
      <c r="AR34">
        <v>3</v>
      </c>
      <c r="AS34">
        <v>4</v>
      </c>
      <c r="AT34">
        <v>4</v>
      </c>
      <c r="AU34">
        <v>4</v>
      </c>
      <c r="AV34">
        <v>4</v>
      </c>
      <c r="AW34">
        <v>3</v>
      </c>
      <c r="AX34">
        <v>1</v>
      </c>
      <c r="AY34">
        <v>4</v>
      </c>
      <c r="AZ34">
        <v>4</v>
      </c>
      <c r="BA34">
        <v>4</v>
      </c>
      <c r="BB34">
        <v>3</v>
      </c>
      <c r="BC34">
        <v>4</v>
      </c>
      <c r="BD34">
        <v>4</v>
      </c>
      <c r="BE34">
        <v>4</v>
      </c>
      <c r="BF34">
        <v>4</v>
      </c>
      <c r="BG34">
        <v>4</v>
      </c>
      <c r="BH34">
        <v>3</v>
      </c>
      <c r="BI34">
        <v>3</v>
      </c>
      <c r="BJ34">
        <v>4</v>
      </c>
      <c r="BK34">
        <v>4</v>
      </c>
      <c r="BL34">
        <v>4</v>
      </c>
      <c r="BM34">
        <v>3</v>
      </c>
      <c r="BN34">
        <v>4</v>
      </c>
      <c r="BO34">
        <v>4</v>
      </c>
      <c r="BP34">
        <v>4</v>
      </c>
      <c r="BQ34">
        <v>4</v>
      </c>
      <c r="BR34">
        <v>3</v>
      </c>
      <c r="BS34">
        <v>4</v>
      </c>
      <c r="BT34">
        <v>4</v>
      </c>
      <c r="BU34">
        <v>4</v>
      </c>
      <c r="BV34">
        <v>4</v>
      </c>
      <c r="BW34">
        <v>3</v>
      </c>
      <c r="BX34">
        <v>4</v>
      </c>
      <c r="BY34">
        <v>4</v>
      </c>
      <c r="BZ34">
        <v>4</v>
      </c>
      <c r="CA34">
        <v>4</v>
      </c>
      <c r="CB34">
        <v>3</v>
      </c>
      <c r="CC34">
        <v>4</v>
      </c>
      <c r="CD34">
        <v>4</v>
      </c>
      <c r="CE34">
        <v>4</v>
      </c>
      <c r="CF34">
        <v>3</v>
      </c>
      <c r="CG34">
        <v>4</v>
      </c>
      <c r="CH34">
        <v>3</v>
      </c>
      <c r="CI34">
        <v>4</v>
      </c>
      <c r="CJ34">
        <v>3</v>
      </c>
      <c r="CK34">
        <v>4</v>
      </c>
      <c r="CL34">
        <v>4</v>
      </c>
      <c r="CM34">
        <v>4</v>
      </c>
      <c r="CN34">
        <v>4</v>
      </c>
      <c r="CO34">
        <v>4</v>
      </c>
      <c r="CP34">
        <v>4</v>
      </c>
      <c r="CQ34">
        <v>4</v>
      </c>
      <c r="CR34">
        <v>4</v>
      </c>
      <c r="CS34">
        <v>4</v>
      </c>
      <c r="CT34">
        <v>4</v>
      </c>
      <c r="CU34">
        <v>3</v>
      </c>
      <c r="CV34">
        <v>4</v>
      </c>
      <c r="CW34">
        <v>4</v>
      </c>
      <c r="CX34">
        <v>4</v>
      </c>
      <c r="CY34">
        <v>4</v>
      </c>
      <c r="CZ34">
        <v>4</v>
      </c>
      <c r="DA34">
        <v>4</v>
      </c>
      <c r="DB34">
        <v>4</v>
      </c>
      <c r="DC34">
        <v>4</v>
      </c>
      <c r="DD34">
        <v>3</v>
      </c>
      <c r="DE34">
        <v>3</v>
      </c>
      <c r="DF34">
        <v>4</v>
      </c>
      <c r="DG34">
        <v>2</v>
      </c>
      <c r="DH34">
        <v>4</v>
      </c>
      <c r="DI34">
        <v>4</v>
      </c>
      <c r="DJ34">
        <v>4</v>
      </c>
      <c r="DK34">
        <v>3</v>
      </c>
      <c r="DL34">
        <v>4</v>
      </c>
      <c r="DM34">
        <v>3</v>
      </c>
      <c r="DN34">
        <v>3</v>
      </c>
      <c r="DO34">
        <v>3</v>
      </c>
      <c r="DP34">
        <v>4</v>
      </c>
      <c r="DQ34">
        <v>3</v>
      </c>
      <c r="DR34">
        <v>4</v>
      </c>
      <c r="DS34">
        <v>4</v>
      </c>
      <c r="DT34">
        <v>4</v>
      </c>
      <c r="DU34">
        <v>4</v>
      </c>
      <c r="DV34">
        <v>4</v>
      </c>
      <c r="DW34">
        <v>4</v>
      </c>
      <c r="DX34">
        <v>4</v>
      </c>
      <c r="DY34">
        <v>4</v>
      </c>
      <c r="DZ34">
        <v>4</v>
      </c>
      <c r="EA34">
        <v>4</v>
      </c>
      <c r="EB34">
        <v>4</v>
      </c>
      <c r="EC34">
        <v>4</v>
      </c>
      <c r="ED34">
        <v>4</v>
      </c>
      <c r="EE34">
        <v>3</v>
      </c>
      <c r="EF34">
        <v>4</v>
      </c>
      <c r="EG34">
        <v>4</v>
      </c>
      <c r="EH34">
        <v>4</v>
      </c>
      <c r="EI34">
        <v>4</v>
      </c>
      <c r="EJ34">
        <v>4</v>
      </c>
      <c r="EK34">
        <v>4</v>
      </c>
      <c r="EL34">
        <v>4</v>
      </c>
    </row>
    <row r="35" spans="1:142" x14ac:dyDescent="0.3">
      <c r="A35" s="16">
        <v>824</v>
      </c>
      <c r="B35" s="33">
        <f t="shared" si="3"/>
        <v>675</v>
      </c>
      <c r="C35" t="s">
        <v>144</v>
      </c>
      <c r="D35" s="16">
        <f t="shared" si="2"/>
        <v>1</v>
      </c>
      <c r="E35" s="44">
        <f t="shared" si="1"/>
        <v>1.8248175182481751E-3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0</v>
      </c>
      <c r="BS35">
        <v>0</v>
      </c>
      <c r="BT35">
        <v>0</v>
      </c>
      <c r="BU35">
        <v>0</v>
      </c>
      <c r="BV35">
        <v>0</v>
      </c>
      <c r="BW35">
        <v>0</v>
      </c>
      <c r="BX35">
        <v>0</v>
      </c>
      <c r="BY35">
        <v>0</v>
      </c>
      <c r="BZ35">
        <v>0</v>
      </c>
      <c r="CA35">
        <v>0</v>
      </c>
      <c r="CB35">
        <v>0</v>
      </c>
      <c r="CC35">
        <v>0</v>
      </c>
      <c r="CD35">
        <v>0</v>
      </c>
      <c r="CE35">
        <v>0</v>
      </c>
      <c r="CF35">
        <v>0</v>
      </c>
      <c r="CG35">
        <v>0</v>
      </c>
      <c r="CH35">
        <v>0</v>
      </c>
      <c r="CI35">
        <v>0</v>
      </c>
      <c r="CJ35">
        <v>0</v>
      </c>
      <c r="CK35">
        <v>0</v>
      </c>
      <c r="CL35">
        <v>0</v>
      </c>
      <c r="CM35">
        <v>0</v>
      </c>
      <c r="CN35">
        <v>0</v>
      </c>
      <c r="CO35">
        <v>0</v>
      </c>
      <c r="CP35">
        <v>0</v>
      </c>
      <c r="CQ35">
        <v>0</v>
      </c>
      <c r="CR35">
        <v>0</v>
      </c>
      <c r="CS35">
        <v>0</v>
      </c>
      <c r="CT35">
        <v>0</v>
      </c>
      <c r="CU35">
        <v>0</v>
      </c>
      <c r="CV35">
        <v>0</v>
      </c>
      <c r="CW35">
        <v>0</v>
      </c>
      <c r="CX35">
        <v>0</v>
      </c>
      <c r="CY35">
        <v>0</v>
      </c>
      <c r="CZ35">
        <v>0</v>
      </c>
      <c r="DA35">
        <v>0</v>
      </c>
      <c r="DB35">
        <v>0</v>
      </c>
      <c r="DC35">
        <v>0</v>
      </c>
      <c r="DD35">
        <v>0</v>
      </c>
      <c r="DE35">
        <v>0</v>
      </c>
      <c r="DF35">
        <v>0</v>
      </c>
      <c r="DG35" s="17">
        <v>1</v>
      </c>
      <c r="DH35">
        <v>0</v>
      </c>
      <c r="DI35">
        <v>0</v>
      </c>
      <c r="DJ35">
        <v>0</v>
      </c>
      <c r="DK35">
        <v>0</v>
      </c>
      <c r="DL35">
        <v>0</v>
      </c>
      <c r="DM35">
        <v>0</v>
      </c>
      <c r="DN35">
        <v>0</v>
      </c>
      <c r="DO35">
        <v>0</v>
      </c>
      <c r="DP35">
        <v>0</v>
      </c>
      <c r="DQ35">
        <v>0</v>
      </c>
      <c r="DR35">
        <v>0</v>
      </c>
      <c r="DS35">
        <v>0</v>
      </c>
      <c r="DT35">
        <v>0</v>
      </c>
      <c r="DU35">
        <v>0</v>
      </c>
      <c r="DV35">
        <v>0</v>
      </c>
      <c r="DW35">
        <v>0</v>
      </c>
      <c r="DX35">
        <v>0</v>
      </c>
      <c r="DY35">
        <v>0</v>
      </c>
      <c r="DZ35">
        <v>0</v>
      </c>
      <c r="EA35">
        <v>0</v>
      </c>
      <c r="EB35">
        <v>0</v>
      </c>
      <c r="EC35">
        <v>0</v>
      </c>
      <c r="ED35">
        <v>0</v>
      </c>
      <c r="EE35">
        <v>0</v>
      </c>
      <c r="EF35">
        <v>0</v>
      </c>
      <c r="EG35">
        <v>0</v>
      </c>
      <c r="EH35">
        <v>0</v>
      </c>
      <c r="EI35">
        <v>0</v>
      </c>
      <c r="EJ35">
        <v>0</v>
      </c>
      <c r="EK35">
        <v>0</v>
      </c>
      <c r="EL35">
        <v>0</v>
      </c>
    </row>
    <row r="36" spans="1:142" x14ac:dyDescent="0.3">
      <c r="A36" s="16">
        <v>871</v>
      </c>
      <c r="B36" s="26">
        <f t="shared" si="3"/>
        <v>722</v>
      </c>
      <c r="C36" t="s">
        <v>137</v>
      </c>
      <c r="D36" s="16">
        <f t="shared" si="2"/>
        <v>126</v>
      </c>
      <c r="E36" s="44">
        <f t="shared" si="1"/>
        <v>0.22992700729927007</v>
      </c>
      <c r="F36">
        <v>2</v>
      </c>
      <c r="G36">
        <v>2</v>
      </c>
      <c r="H36">
        <v>0</v>
      </c>
      <c r="I36">
        <v>1</v>
      </c>
      <c r="J36">
        <v>2</v>
      </c>
      <c r="K36">
        <v>2</v>
      </c>
      <c r="L36">
        <v>1</v>
      </c>
      <c r="M36">
        <v>1</v>
      </c>
      <c r="N36">
        <v>0</v>
      </c>
      <c r="O36">
        <v>0</v>
      </c>
      <c r="P36">
        <v>0</v>
      </c>
      <c r="Q36">
        <v>0</v>
      </c>
      <c r="R36">
        <v>1</v>
      </c>
      <c r="S36">
        <v>3</v>
      </c>
      <c r="T36">
        <v>1</v>
      </c>
      <c r="U36">
        <v>0</v>
      </c>
      <c r="V36">
        <v>0</v>
      </c>
      <c r="W36">
        <v>1</v>
      </c>
      <c r="X36">
        <v>2</v>
      </c>
      <c r="Y36">
        <v>1</v>
      </c>
      <c r="Z36">
        <v>1</v>
      </c>
      <c r="AA36">
        <v>2</v>
      </c>
      <c r="AB36">
        <v>0</v>
      </c>
      <c r="AC36">
        <v>1</v>
      </c>
      <c r="AD36">
        <v>0</v>
      </c>
      <c r="AE36">
        <v>1</v>
      </c>
      <c r="AF36">
        <v>0</v>
      </c>
      <c r="AG36">
        <v>0</v>
      </c>
      <c r="AH36">
        <v>1</v>
      </c>
      <c r="AI36">
        <v>1</v>
      </c>
      <c r="AJ36">
        <v>1</v>
      </c>
      <c r="AK36">
        <v>1</v>
      </c>
      <c r="AL36">
        <v>0</v>
      </c>
      <c r="AM36">
        <v>2</v>
      </c>
      <c r="AN36">
        <v>1</v>
      </c>
      <c r="AO36">
        <v>0</v>
      </c>
      <c r="AP36">
        <v>1</v>
      </c>
      <c r="AQ36">
        <v>0</v>
      </c>
      <c r="AR36">
        <v>1</v>
      </c>
      <c r="AS36">
        <v>3</v>
      </c>
      <c r="AT36">
        <v>1</v>
      </c>
      <c r="AU36">
        <v>1</v>
      </c>
      <c r="AV36">
        <v>1</v>
      </c>
      <c r="AW36">
        <v>0</v>
      </c>
      <c r="AX36">
        <v>1</v>
      </c>
      <c r="AY36">
        <v>0</v>
      </c>
      <c r="AZ36">
        <v>1</v>
      </c>
      <c r="BA36">
        <v>1</v>
      </c>
      <c r="BB36">
        <v>1</v>
      </c>
      <c r="BC36">
        <v>1</v>
      </c>
      <c r="BD36">
        <v>1</v>
      </c>
      <c r="BE36">
        <v>0</v>
      </c>
      <c r="BF36">
        <v>2</v>
      </c>
      <c r="BG36">
        <v>2</v>
      </c>
      <c r="BH36">
        <v>0</v>
      </c>
      <c r="BI36">
        <v>0</v>
      </c>
      <c r="BJ36">
        <v>1</v>
      </c>
      <c r="BK36">
        <v>2</v>
      </c>
      <c r="BL36">
        <v>3</v>
      </c>
      <c r="BM36">
        <v>1</v>
      </c>
      <c r="BN36">
        <v>1</v>
      </c>
      <c r="BO36">
        <v>1</v>
      </c>
      <c r="BP36">
        <v>1</v>
      </c>
      <c r="BQ36">
        <v>1</v>
      </c>
      <c r="BR36">
        <v>0</v>
      </c>
      <c r="BS36">
        <v>2</v>
      </c>
      <c r="BT36">
        <v>1</v>
      </c>
      <c r="BU36">
        <v>2</v>
      </c>
      <c r="BV36">
        <v>1</v>
      </c>
      <c r="BW36">
        <v>2</v>
      </c>
      <c r="BX36">
        <v>1</v>
      </c>
      <c r="BY36">
        <v>1</v>
      </c>
      <c r="BZ36">
        <v>1</v>
      </c>
      <c r="CA36">
        <v>1</v>
      </c>
      <c r="CB36">
        <v>2</v>
      </c>
      <c r="CC36">
        <v>1</v>
      </c>
      <c r="CD36">
        <v>1</v>
      </c>
      <c r="CE36">
        <v>0</v>
      </c>
      <c r="CF36">
        <v>0</v>
      </c>
      <c r="CG36">
        <v>1</v>
      </c>
      <c r="CH36">
        <v>0</v>
      </c>
      <c r="CI36">
        <v>0</v>
      </c>
      <c r="CJ36">
        <v>1</v>
      </c>
      <c r="CK36">
        <v>2</v>
      </c>
      <c r="CL36">
        <v>0</v>
      </c>
      <c r="CM36">
        <v>0</v>
      </c>
      <c r="CN36">
        <v>0</v>
      </c>
      <c r="CO36">
        <v>1</v>
      </c>
      <c r="CP36">
        <v>0</v>
      </c>
      <c r="CQ36">
        <v>1</v>
      </c>
      <c r="CR36">
        <v>1</v>
      </c>
      <c r="CS36">
        <v>1</v>
      </c>
      <c r="CT36">
        <v>1</v>
      </c>
      <c r="CU36">
        <v>0</v>
      </c>
      <c r="CV36">
        <v>2</v>
      </c>
      <c r="CW36">
        <v>0</v>
      </c>
      <c r="CX36">
        <v>2</v>
      </c>
      <c r="CY36">
        <v>1</v>
      </c>
      <c r="CZ36">
        <v>0</v>
      </c>
      <c r="DA36">
        <v>1</v>
      </c>
      <c r="DB36">
        <v>1</v>
      </c>
      <c r="DC36">
        <v>1</v>
      </c>
      <c r="DD36">
        <v>0</v>
      </c>
      <c r="DE36">
        <v>0</v>
      </c>
      <c r="DF36">
        <v>1</v>
      </c>
      <c r="DG36">
        <v>1</v>
      </c>
      <c r="DH36">
        <v>1</v>
      </c>
      <c r="DI36">
        <v>2</v>
      </c>
      <c r="DJ36">
        <v>0</v>
      </c>
      <c r="DK36">
        <v>2</v>
      </c>
      <c r="DL36">
        <v>3</v>
      </c>
      <c r="DM36">
        <v>2</v>
      </c>
      <c r="DN36">
        <v>0</v>
      </c>
      <c r="DO36">
        <v>0</v>
      </c>
      <c r="DP36">
        <v>1</v>
      </c>
      <c r="DQ36">
        <v>0</v>
      </c>
      <c r="DR36">
        <v>1</v>
      </c>
      <c r="DS36">
        <v>3</v>
      </c>
      <c r="DT36">
        <v>1</v>
      </c>
      <c r="DU36">
        <v>1</v>
      </c>
      <c r="DV36">
        <v>1</v>
      </c>
      <c r="DW36">
        <v>1</v>
      </c>
      <c r="DX36">
        <v>0</v>
      </c>
      <c r="DY36">
        <v>0</v>
      </c>
      <c r="DZ36">
        <v>1</v>
      </c>
      <c r="EA36">
        <v>0</v>
      </c>
      <c r="EB36">
        <v>1</v>
      </c>
      <c r="EC36">
        <v>1</v>
      </c>
      <c r="ED36">
        <v>1</v>
      </c>
      <c r="EE36">
        <v>2</v>
      </c>
      <c r="EF36">
        <v>1</v>
      </c>
      <c r="EG36">
        <v>2</v>
      </c>
      <c r="EH36">
        <v>1</v>
      </c>
      <c r="EI36">
        <v>0</v>
      </c>
      <c r="EJ36">
        <v>0</v>
      </c>
      <c r="EK36">
        <v>1</v>
      </c>
      <c r="EL36">
        <v>0</v>
      </c>
    </row>
    <row r="37" spans="1:142" x14ac:dyDescent="0.3">
      <c r="A37" s="16">
        <v>890</v>
      </c>
      <c r="B37" s="33">
        <f t="shared" si="3"/>
        <v>741</v>
      </c>
      <c r="C37" t="s">
        <v>137</v>
      </c>
      <c r="D37" s="16">
        <f t="shared" si="2"/>
        <v>3</v>
      </c>
      <c r="E37" s="44">
        <f t="shared" si="1"/>
        <v>5.4744525547445258E-3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1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0</v>
      </c>
      <c r="BT37">
        <v>0</v>
      </c>
      <c r="BU37">
        <v>0</v>
      </c>
      <c r="BV37">
        <v>0</v>
      </c>
      <c r="BW37">
        <v>0</v>
      </c>
      <c r="BX37">
        <v>0</v>
      </c>
      <c r="BY37">
        <v>0</v>
      </c>
      <c r="BZ37">
        <v>0</v>
      </c>
      <c r="CA37">
        <v>0</v>
      </c>
      <c r="CB37">
        <v>0</v>
      </c>
      <c r="CC37">
        <v>0</v>
      </c>
      <c r="CD37">
        <v>0</v>
      </c>
      <c r="CE37">
        <v>0</v>
      </c>
      <c r="CF37">
        <v>0</v>
      </c>
      <c r="CG37">
        <v>0</v>
      </c>
      <c r="CH37">
        <v>0</v>
      </c>
      <c r="CI37">
        <v>0</v>
      </c>
      <c r="CJ37">
        <v>0</v>
      </c>
      <c r="CK37">
        <v>0</v>
      </c>
      <c r="CL37">
        <v>0</v>
      </c>
      <c r="CM37">
        <v>0</v>
      </c>
      <c r="CN37">
        <v>0</v>
      </c>
      <c r="CO37">
        <v>0</v>
      </c>
      <c r="CP37">
        <v>0</v>
      </c>
      <c r="CQ37">
        <v>0</v>
      </c>
      <c r="CR37">
        <v>0</v>
      </c>
      <c r="CS37">
        <v>0</v>
      </c>
      <c r="CT37">
        <v>0</v>
      </c>
      <c r="CU37">
        <v>0</v>
      </c>
      <c r="CV37">
        <v>0</v>
      </c>
      <c r="CW37">
        <v>0</v>
      </c>
      <c r="CX37">
        <v>0</v>
      </c>
      <c r="CY37">
        <v>0</v>
      </c>
      <c r="CZ37">
        <v>0</v>
      </c>
      <c r="DA37">
        <v>0</v>
      </c>
      <c r="DB37">
        <v>0</v>
      </c>
      <c r="DC37">
        <v>0</v>
      </c>
      <c r="DD37">
        <v>0</v>
      </c>
      <c r="DE37">
        <v>0</v>
      </c>
      <c r="DF37">
        <v>0</v>
      </c>
      <c r="DG37">
        <v>0</v>
      </c>
      <c r="DH37">
        <v>0</v>
      </c>
      <c r="DI37">
        <v>0</v>
      </c>
      <c r="DJ37">
        <v>1</v>
      </c>
      <c r="DK37">
        <v>0</v>
      </c>
      <c r="DL37">
        <v>0</v>
      </c>
      <c r="DM37">
        <v>0</v>
      </c>
      <c r="DN37">
        <v>0</v>
      </c>
      <c r="DO37">
        <v>0</v>
      </c>
      <c r="DP37">
        <v>0</v>
      </c>
      <c r="DQ37">
        <v>0</v>
      </c>
      <c r="DR37">
        <v>0</v>
      </c>
      <c r="DS37">
        <v>0</v>
      </c>
      <c r="DT37">
        <v>0</v>
      </c>
      <c r="DU37">
        <v>0</v>
      </c>
      <c r="DV37">
        <v>0</v>
      </c>
      <c r="DW37">
        <v>0</v>
      </c>
      <c r="DX37">
        <v>0</v>
      </c>
      <c r="DY37">
        <v>0</v>
      </c>
      <c r="DZ37">
        <v>0</v>
      </c>
      <c r="EA37">
        <v>0</v>
      </c>
      <c r="EB37">
        <v>0</v>
      </c>
      <c r="EC37">
        <v>0</v>
      </c>
      <c r="ED37">
        <v>0</v>
      </c>
      <c r="EE37">
        <v>0</v>
      </c>
      <c r="EF37">
        <v>0</v>
      </c>
      <c r="EG37">
        <v>0</v>
      </c>
      <c r="EH37">
        <v>0</v>
      </c>
      <c r="EI37">
        <v>1</v>
      </c>
      <c r="EJ37">
        <v>0</v>
      </c>
      <c r="EK37">
        <v>0</v>
      </c>
      <c r="EL37">
        <v>0</v>
      </c>
    </row>
    <row r="38" spans="1:142" x14ac:dyDescent="0.3">
      <c r="A38" s="16">
        <v>920</v>
      </c>
      <c r="B38" s="26">
        <f t="shared" si="3"/>
        <v>771</v>
      </c>
      <c r="C38" t="s">
        <v>147</v>
      </c>
      <c r="D38" s="16">
        <f t="shared" si="2"/>
        <v>548</v>
      </c>
      <c r="E38" s="44">
        <f t="shared" si="1"/>
        <v>1</v>
      </c>
      <c r="F38">
        <v>4</v>
      </c>
      <c r="G38">
        <v>4</v>
      </c>
      <c r="H38">
        <v>4</v>
      </c>
      <c r="I38">
        <v>4</v>
      </c>
      <c r="J38">
        <v>4</v>
      </c>
      <c r="K38">
        <v>4</v>
      </c>
      <c r="L38">
        <v>4</v>
      </c>
      <c r="M38">
        <v>4</v>
      </c>
      <c r="N38">
        <v>4</v>
      </c>
      <c r="O38">
        <v>4</v>
      </c>
      <c r="P38">
        <v>4</v>
      </c>
      <c r="Q38">
        <v>4</v>
      </c>
      <c r="R38">
        <v>4</v>
      </c>
      <c r="S38">
        <v>4</v>
      </c>
      <c r="T38">
        <v>4</v>
      </c>
      <c r="U38">
        <v>4</v>
      </c>
      <c r="V38">
        <v>4</v>
      </c>
      <c r="W38">
        <v>4</v>
      </c>
      <c r="X38">
        <v>4</v>
      </c>
      <c r="Y38">
        <v>4</v>
      </c>
      <c r="Z38">
        <v>4</v>
      </c>
      <c r="AA38">
        <v>4</v>
      </c>
      <c r="AB38">
        <v>4</v>
      </c>
      <c r="AC38">
        <v>4</v>
      </c>
      <c r="AD38">
        <v>4</v>
      </c>
      <c r="AE38">
        <v>4</v>
      </c>
      <c r="AF38">
        <v>4</v>
      </c>
      <c r="AG38">
        <v>4</v>
      </c>
      <c r="AH38">
        <v>4</v>
      </c>
      <c r="AI38">
        <v>4</v>
      </c>
      <c r="AJ38">
        <v>4</v>
      </c>
      <c r="AK38">
        <v>4</v>
      </c>
      <c r="AL38">
        <v>4</v>
      </c>
      <c r="AM38">
        <v>4</v>
      </c>
      <c r="AN38">
        <v>4</v>
      </c>
      <c r="AO38">
        <v>4</v>
      </c>
      <c r="AP38">
        <v>4</v>
      </c>
      <c r="AQ38">
        <v>4</v>
      </c>
      <c r="AR38">
        <v>4</v>
      </c>
      <c r="AS38">
        <v>4</v>
      </c>
      <c r="AT38">
        <v>4</v>
      </c>
      <c r="AU38">
        <v>4</v>
      </c>
      <c r="AV38">
        <v>4</v>
      </c>
      <c r="AW38">
        <v>4</v>
      </c>
      <c r="AX38">
        <v>4</v>
      </c>
      <c r="AY38">
        <v>4</v>
      </c>
      <c r="AZ38">
        <v>4</v>
      </c>
      <c r="BA38">
        <v>4</v>
      </c>
      <c r="BB38">
        <v>4</v>
      </c>
      <c r="BC38">
        <v>4</v>
      </c>
      <c r="BD38">
        <v>4</v>
      </c>
      <c r="BE38">
        <v>4</v>
      </c>
      <c r="BF38">
        <v>4</v>
      </c>
      <c r="BG38">
        <v>4</v>
      </c>
      <c r="BH38">
        <v>4</v>
      </c>
      <c r="BI38">
        <v>4</v>
      </c>
      <c r="BJ38">
        <v>4</v>
      </c>
      <c r="BK38">
        <v>4</v>
      </c>
      <c r="BL38">
        <v>4</v>
      </c>
      <c r="BM38">
        <v>4</v>
      </c>
      <c r="BN38">
        <v>4</v>
      </c>
      <c r="BO38">
        <v>4</v>
      </c>
      <c r="BP38">
        <v>4</v>
      </c>
      <c r="BQ38">
        <v>4</v>
      </c>
      <c r="BR38">
        <v>4</v>
      </c>
      <c r="BS38">
        <v>4</v>
      </c>
      <c r="BT38">
        <v>4</v>
      </c>
      <c r="BU38">
        <v>4</v>
      </c>
      <c r="BV38">
        <v>4</v>
      </c>
      <c r="BW38">
        <v>4</v>
      </c>
      <c r="BX38">
        <v>4</v>
      </c>
      <c r="BY38">
        <v>4</v>
      </c>
      <c r="BZ38">
        <v>4</v>
      </c>
      <c r="CA38">
        <v>4</v>
      </c>
      <c r="CB38">
        <v>4</v>
      </c>
      <c r="CC38">
        <v>4</v>
      </c>
      <c r="CD38">
        <v>4</v>
      </c>
      <c r="CE38">
        <v>4</v>
      </c>
      <c r="CF38">
        <v>4</v>
      </c>
      <c r="CG38">
        <v>4</v>
      </c>
      <c r="CH38">
        <v>4</v>
      </c>
      <c r="CI38">
        <v>4</v>
      </c>
      <c r="CJ38">
        <v>4</v>
      </c>
      <c r="CK38">
        <v>4</v>
      </c>
      <c r="CL38">
        <v>4</v>
      </c>
      <c r="CM38">
        <v>4</v>
      </c>
      <c r="CN38">
        <v>4</v>
      </c>
      <c r="CO38">
        <v>4</v>
      </c>
      <c r="CP38">
        <v>4</v>
      </c>
      <c r="CQ38">
        <v>4</v>
      </c>
      <c r="CR38">
        <v>4</v>
      </c>
      <c r="CS38">
        <v>4</v>
      </c>
      <c r="CT38">
        <v>4</v>
      </c>
      <c r="CU38">
        <v>4</v>
      </c>
      <c r="CV38">
        <v>4</v>
      </c>
      <c r="CW38">
        <v>4</v>
      </c>
      <c r="CX38">
        <v>4</v>
      </c>
      <c r="CY38">
        <v>4</v>
      </c>
      <c r="CZ38">
        <v>4</v>
      </c>
      <c r="DA38">
        <v>4</v>
      </c>
      <c r="DB38">
        <v>4</v>
      </c>
      <c r="DC38">
        <v>4</v>
      </c>
      <c r="DD38">
        <v>4</v>
      </c>
      <c r="DE38">
        <v>4</v>
      </c>
      <c r="DF38">
        <v>4</v>
      </c>
      <c r="DG38">
        <v>4</v>
      </c>
      <c r="DH38">
        <v>4</v>
      </c>
      <c r="DI38">
        <v>4</v>
      </c>
      <c r="DJ38">
        <v>4</v>
      </c>
      <c r="DK38">
        <v>4</v>
      </c>
      <c r="DL38">
        <v>4</v>
      </c>
      <c r="DM38">
        <v>4</v>
      </c>
      <c r="DN38">
        <v>4</v>
      </c>
      <c r="DO38">
        <v>4</v>
      </c>
      <c r="DP38">
        <v>4</v>
      </c>
      <c r="DQ38">
        <v>4</v>
      </c>
      <c r="DR38">
        <v>4</v>
      </c>
      <c r="DS38">
        <v>4</v>
      </c>
      <c r="DT38">
        <v>4</v>
      </c>
      <c r="DU38">
        <v>4</v>
      </c>
      <c r="DV38">
        <v>4</v>
      </c>
      <c r="DW38">
        <v>4</v>
      </c>
      <c r="DX38">
        <v>4</v>
      </c>
      <c r="DY38">
        <v>4</v>
      </c>
      <c r="DZ38">
        <v>4</v>
      </c>
      <c r="EA38">
        <v>4</v>
      </c>
      <c r="EB38">
        <v>4</v>
      </c>
      <c r="EC38">
        <v>4</v>
      </c>
      <c r="ED38">
        <v>4</v>
      </c>
      <c r="EE38">
        <v>4</v>
      </c>
      <c r="EF38">
        <v>4</v>
      </c>
      <c r="EG38">
        <v>4</v>
      </c>
      <c r="EH38">
        <v>4</v>
      </c>
      <c r="EI38">
        <v>4</v>
      </c>
      <c r="EJ38">
        <v>4</v>
      </c>
      <c r="EK38">
        <v>4</v>
      </c>
      <c r="EL38">
        <v>4</v>
      </c>
    </row>
    <row r="39" spans="1:142" x14ac:dyDescent="0.3">
      <c r="A39" s="16">
        <v>953</v>
      </c>
      <c r="B39" s="26">
        <f t="shared" si="3"/>
        <v>804</v>
      </c>
      <c r="C39" t="s">
        <v>137</v>
      </c>
      <c r="D39" s="16">
        <f t="shared" si="2"/>
        <v>122</v>
      </c>
      <c r="E39" s="44">
        <f t="shared" si="1"/>
        <v>0.22262773722627738</v>
      </c>
      <c r="F39">
        <v>1</v>
      </c>
      <c r="G39">
        <v>2</v>
      </c>
      <c r="H39">
        <v>0</v>
      </c>
      <c r="I39">
        <v>1</v>
      </c>
      <c r="J39">
        <v>2</v>
      </c>
      <c r="K39">
        <v>1</v>
      </c>
      <c r="L39">
        <v>1</v>
      </c>
      <c r="M39">
        <v>1</v>
      </c>
      <c r="N39">
        <v>0</v>
      </c>
      <c r="O39">
        <v>0</v>
      </c>
      <c r="P39">
        <v>0</v>
      </c>
      <c r="Q39">
        <v>0</v>
      </c>
      <c r="R39">
        <v>1</v>
      </c>
      <c r="S39">
        <v>3</v>
      </c>
      <c r="T39">
        <v>1</v>
      </c>
      <c r="U39">
        <v>0</v>
      </c>
      <c r="V39">
        <v>0</v>
      </c>
      <c r="W39">
        <v>1</v>
      </c>
      <c r="X39">
        <v>2</v>
      </c>
      <c r="Y39">
        <v>1</v>
      </c>
      <c r="Z39">
        <v>1</v>
      </c>
      <c r="AA39">
        <v>2</v>
      </c>
      <c r="AB39">
        <v>0</v>
      </c>
      <c r="AC39">
        <v>1</v>
      </c>
      <c r="AD39">
        <v>0</v>
      </c>
      <c r="AE39">
        <v>1</v>
      </c>
      <c r="AF39">
        <v>0</v>
      </c>
      <c r="AG39">
        <v>0</v>
      </c>
      <c r="AH39">
        <v>1</v>
      </c>
      <c r="AI39">
        <v>1</v>
      </c>
      <c r="AJ39">
        <v>1</v>
      </c>
      <c r="AK39">
        <v>1</v>
      </c>
      <c r="AL39">
        <v>0</v>
      </c>
      <c r="AM39">
        <v>1</v>
      </c>
      <c r="AN39">
        <v>1</v>
      </c>
      <c r="AO39">
        <v>0</v>
      </c>
      <c r="AP39">
        <v>1</v>
      </c>
      <c r="AQ39">
        <v>0</v>
      </c>
      <c r="AR39">
        <v>1</v>
      </c>
      <c r="AS39">
        <v>3</v>
      </c>
      <c r="AT39">
        <v>1</v>
      </c>
      <c r="AU39">
        <v>1</v>
      </c>
      <c r="AV39">
        <v>1</v>
      </c>
      <c r="AW39">
        <v>0</v>
      </c>
      <c r="AX39">
        <v>1</v>
      </c>
      <c r="AY39">
        <v>0</v>
      </c>
      <c r="AZ39">
        <v>2</v>
      </c>
      <c r="BA39">
        <v>1</v>
      </c>
      <c r="BB39">
        <v>1</v>
      </c>
      <c r="BC39">
        <v>1</v>
      </c>
      <c r="BD39">
        <v>1</v>
      </c>
      <c r="BE39">
        <v>0</v>
      </c>
      <c r="BF39">
        <v>2</v>
      </c>
      <c r="BG39">
        <v>2</v>
      </c>
      <c r="BH39">
        <v>0</v>
      </c>
      <c r="BI39">
        <v>0</v>
      </c>
      <c r="BJ39">
        <v>1</v>
      </c>
      <c r="BK39">
        <v>2</v>
      </c>
      <c r="BL39">
        <v>2</v>
      </c>
      <c r="BM39">
        <v>1</v>
      </c>
      <c r="BN39">
        <v>1</v>
      </c>
      <c r="BO39">
        <v>1</v>
      </c>
      <c r="BP39">
        <v>1</v>
      </c>
      <c r="BQ39">
        <v>1</v>
      </c>
      <c r="BR39">
        <v>0</v>
      </c>
      <c r="BS39">
        <v>1</v>
      </c>
      <c r="BT39">
        <v>1</v>
      </c>
      <c r="BU39">
        <v>2</v>
      </c>
      <c r="BV39">
        <v>1</v>
      </c>
      <c r="BW39">
        <v>2</v>
      </c>
      <c r="BX39">
        <v>1</v>
      </c>
      <c r="BY39">
        <v>1</v>
      </c>
      <c r="BZ39">
        <v>1</v>
      </c>
      <c r="CA39">
        <v>1</v>
      </c>
      <c r="CB39">
        <v>2</v>
      </c>
      <c r="CC39">
        <v>1</v>
      </c>
      <c r="CD39">
        <v>1</v>
      </c>
      <c r="CE39">
        <v>0</v>
      </c>
      <c r="CF39">
        <v>0</v>
      </c>
      <c r="CG39">
        <v>1</v>
      </c>
      <c r="CH39">
        <v>0</v>
      </c>
      <c r="CI39">
        <v>0</v>
      </c>
      <c r="CJ39">
        <v>1</v>
      </c>
      <c r="CK39">
        <v>2</v>
      </c>
      <c r="CL39">
        <v>0</v>
      </c>
      <c r="CM39">
        <v>0</v>
      </c>
      <c r="CN39">
        <v>0</v>
      </c>
      <c r="CO39">
        <v>1</v>
      </c>
      <c r="CP39">
        <v>0</v>
      </c>
      <c r="CQ39">
        <v>1</v>
      </c>
      <c r="CR39">
        <v>1</v>
      </c>
      <c r="CS39">
        <v>1</v>
      </c>
      <c r="CT39">
        <v>1</v>
      </c>
      <c r="CU39">
        <v>0</v>
      </c>
      <c r="CV39">
        <v>1</v>
      </c>
      <c r="CW39">
        <v>0</v>
      </c>
      <c r="CX39">
        <v>2</v>
      </c>
      <c r="CY39">
        <v>1</v>
      </c>
      <c r="CZ39">
        <v>0</v>
      </c>
      <c r="DA39">
        <v>1</v>
      </c>
      <c r="DB39">
        <v>1</v>
      </c>
      <c r="DC39">
        <v>1</v>
      </c>
      <c r="DD39">
        <v>0</v>
      </c>
      <c r="DE39">
        <v>0</v>
      </c>
      <c r="DF39">
        <v>1</v>
      </c>
      <c r="DG39">
        <v>1</v>
      </c>
      <c r="DH39">
        <v>1</v>
      </c>
      <c r="DI39">
        <v>2</v>
      </c>
      <c r="DJ39">
        <v>0</v>
      </c>
      <c r="DK39">
        <v>3</v>
      </c>
      <c r="DL39">
        <v>3</v>
      </c>
      <c r="DM39">
        <v>2</v>
      </c>
      <c r="DN39">
        <v>0</v>
      </c>
      <c r="DO39">
        <v>0</v>
      </c>
      <c r="DP39">
        <v>1</v>
      </c>
      <c r="DQ39">
        <v>0</v>
      </c>
      <c r="DR39">
        <v>1</v>
      </c>
      <c r="DS39">
        <v>3</v>
      </c>
      <c r="DT39">
        <v>1</v>
      </c>
      <c r="DU39">
        <v>1</v>
      </c>
      <c r="DV39">
        <v>1</v>
      </c>
      <c r="DW39">
        <v>1</v>
      </c>
      <c r="DX39">
        <v>0</v>
      </c>
      <c r="DY39">
        <v>0</v>
      </c>
      <c r="DZ39">
        <v>1</v>
      </c>
      <c r="EA39">
        <v>0</v>
      </c>
      <c r="EB39">
        <v>1</v>
      </c>
      <c r="EC39">
        <v>1</v>
      </c>
      <c r="ED39">
        <v>1</v>
      </c>
      <c r="EE39">
        <v>2</v>
      </c>
      <c r="EF39">
        <v>1</v>
      </c>
      <c r="EG39">
        <v>2</v>
      </c>
      <c r="EH39">
        <v>1</v>
      </c>
      <c r="EI39">
        <v>0</v>
      </c>
      <c r="EJ39">
        <v>0</v>
      </c>
      <c r="EK39">
        <v>1</v>
      </c>
      <c r="EL39">
        <v>0</v>
      </c>
    </row>
    <row r="40" spans="1:142" x14ac:dyDescent="0.3">
      <c r="A40" s="16">
        <v>1034</v>
      </c>
      <c r="B40" s="33">
        <f t="shared" si="3"/>
        <v>885</v>
      </c>
      <c r="C40" t="s">
        <v>150</v>
      </c>
      <c r="D40" s="16">
        <f t="shared" si="2"/>
        <v>1</v>
      </c>
      <c r="E40" s="44">
        <f t="shared" si="1"/>
        <v>1.8248175182481751E-3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  <c r="BQ40">
        <v>0</v>
      </c>
      <c r="BR40">
        <v>0</v>
      </c>
      <c r="BS40">
        <v>0</v>
      </c>
      <c r="BT40">
        <v>0</v>
      </c>
      <c r="BU40">
        <v>0</v>
      </c>
      <c r="BV40">
        <v>0</v>
      </c>
      <c r="BW40">
        <v>0</v>
      </c>
      <c r="BX40">
        <v>0</v>
      </c>
      <c r="BY40">
        <v>0</v>
      </c>
      <c r="BZ40">
        <v>0</v>
      </c>
      <c r="CA40">
        <v>0</v>
      </c>
      <c r="CB40">
        <v>0</v>
      </c>
      <c r="CC40">
        <v>0</v>
      </c>
      <c r="CD40">
        <v>0</v>
      </c>
      <c r="CE40">
        <v>0</v>
      </c>
      <c r="CF40">
        <v>0</v>
      </c>
      <c r="CG40">
        <v>0</v>
      </c>
      <c r="CH40">
        <v>0</v>
      </c>
      <c r="CI40">
        <v>0</v>
      </c>
      <c r="CJ40">
        <v>0</v>
      </c>
      <c r="CK40">
        <v>0</v>
      </c>
      <c r="CL40">
        <v>0</v>
      </c>
      <c r="CM40">
        <v>0</v>
      </c>
      <c r="CN40">
        <v>0</v>
      </c>
      <c r="CO40">
        <v>0</v>
      </c>
      <c r="CP40">
        <v>0</v>
      </c>
      <c r="CQ40">
        <v>0</v>
      </c>
      <c r="CR40">
        <v>0</v>
      </c>
      <c r="CS40">
        <v>0</v>
      </c>
      <c r="CT40">
        <v>0</v>
      </c>
      <c r="CU40">
        <v>0</v>
      </c>
      <c r="CV40">
        <v>0</v>
      </c>
      <c r="CW40">
        <v>0</v>
      </c>
      <c r="CX40">
        <v>0</v>
      </c>
      <c r="CY40">
        <v>0</v>
      </c>
      <c r="CZ40">
        <v>0</v>
      </c>
      <c r="DA40">
        <v>0</v>
      </c>
      <c r="DB40">
        <v>0</v>
      </c>
      <c r="DC40">
        <v>0</v>
      </c>
      <c r="DD40">
        <v>0</v>
      </c>
      <c r="DE40">
        <v>0</v>
      </c>
      <c r="DF40">
        <v>0</v>
      </c>
      <c r="DG40" s="17">
        <v>1</v>
      </c>
      <c r="DH40">
        <v>0</v>
      </c>
      <c r="DI40">
        <v>0</v>
      </c>
      <c r="DJ40">
        <v>0</v>
      </c>
      <c r="DK40">
        <v>0</v>
      </c>
      <c r="DL40">
        <v>0</v>
      </c>
      <c r="DM40">
        <v>0</v>
      </c>
      <c r="DN40">
        <v>0</v>
      </c>
      <c r="DO40">
        <v>0</v>
      </c>
      <c r="DP40">
        <v>0</v>
      </c>
      <c r="DQ40">
        <v>0</v>
      </c>
      <c r="DR40">
        <v>0</v>
      </c>
      <c r="DS40">
        <v>0</v>
      </c>
      <c r="DT40">
        <v>0</v>
      </c>
      <c r="DU40">
        <v>0</v>
      </c>
      <c r="DV40">
        <v>0</v>
      </c>
      <c r="DW40">
        <v>0</v>
      </c>
      <c r="DX40">
        <v>0</v>
      </c>
      <c r="DY40">
        <v>0</v>
      </c>
      <c r="DZ40">
        <v>0</v>
      </c>
      <c r="EA40">
        <v>0</v>
      </c>
      <c r="EB40">
        <v>0</v>
      </c>
      <c r="EC40">
        <v>0</v>
      </c>
      <c r="ED40">
        <v>0</v>
      </c>
      <c r="EE40">
        <v>0</v>
      </c>
      <c r="EF40">
        <v>0</v>
      </c>
      <c r="EG40">
        <v>0</v>
      </c>
      <c r="EH40">
        <v>0</v>
      </c>
      <c r="EI40">
        <v>0</v>
      </c>
      <c r="EJ40">
        <v>0</v>
      </c>
      <c r="EK40">
        <v>0</v>
      </c>
      <c r="EL40">
        <v>0</v>
      </c>
    </row>
    <row r="41" spans="1:142" x14ac:dyDescent="0.3">
      <c r="A41" s="16">
        <v>1143</v>
      </c>
      <c r="B41" s="26">
        <f t="shared" si="3"/>
        <v>994</v>
      </c>
      <c r="C41" t="s">
        <v>141</v>
      </c>
      <c r="D41" s="16">
        <f t="shared" si="2"/>
        <v>328</v>
      </c>
      <c r="E41" s="44">
        <f t="shared" si="1"/>
        <v>0.59854014598540151</v>
      </c>
      <c r="F41">
        <v>2</v>
      </c>
      <c r="G41">
        <v>2</v>
      </c>
      <c r="H41">
        <v>3</v>
      </c>
      <c r="I41">
        <v>3</v>
      </c>
      <c r="J41">
        <v>2</v>
      </c>
      <c r="K41">
        <v>2</v>
      </c>
      <c r="L41">
        <v>2</v>
      </c>
      <c r="M41">
        <v>1</v>
      </c>
      <c r="N41">
        <v>2</v>
      </c>
      <c r="O41">
        <v>3</v>
      </c>
      <c r="P41">
        <v>4</v>
      </c>
      <c r="Q41">
        <v>4</v>
      </c>
      <c r="R41">
        <v>2</v>
      </c>
      <c r="S41">
        <v>0</v>
      </c>
      <c r="T41">
        <v>2</v>
      </c>
      <c r="U41">
        <v>4</v>
      </c>
      <c r="V41">
        <v>2</v>
      </c>
      <c r="W41">
        <v>2</v>
      </c>
      <c r="X41">
        <v>1</v>
      </c>
      <c r="Y41">
        <v>2</v>
      </c>
      <c r="Z41">
        <v>1</v>
      </c>
      <c r="AA41">
        <v>1</v>
      </c>
      <c r="AB41">
        <v>4</v>
      </c>
      <c r="AC41">
        <v>3</v>
      </c>
      <c r="AD41">
        <v>3</v>
      </c>
      <c r="AE41">
        <v>3</v>
      </c>
      <c r="AF41">
        <v>3</v>
      </c>
      <c r="AG41">
        <v>4</v>
      </c>
      <c r="AH41">
        <v>3</v>
      </c>
      <c r="AI41">
        <v>2</v>
      </c>
      <c r="AJ41">
        <v>1</v>
      </c>
      <c r="AK41">
        <v>2</v>
      </c>
      <c r="AL41">
        <v>3</v>
      </c>
      <c r="AM41">
        <v>1</v>
      </c>
      <c r="AN41">
        <v>3</v>
      </c>
      <c r="AO41">
        <v>4</v>
      </c>
      <c r="AP41">
        <v>0</v>
      </c>
      <c r="AQ41">
        <v>2</v>
      </c>
      <c r="AR41">
        <v>2</v>
      </c>
      <c r="AS41">
        <v>1</v>
      </c>
      <c r="AT41">
        <v>1</v>
      </c>
      <c r="AU41">
        <v>2</v>
      </c>
      <c r="AV41">
        <v>3</v>
      </c>
      <c r="AW41">
        <v>3</v>
      </c>
      <c r="AX41">
        <v>0</v>
      </c>
      <c r="AY41">
        <v>4</v>
      </c>
      <c r="AZ41">
        <v>1</v>
      </c>
      <c r="BA41">
        <v>3</v>
      </c>
      <c r="BB41">
        <v>2</v>
      </c>
      <c r="BC41">
        <v>3</v>
      </c>
      <c r="BD41">
        <v>3</v>
      </c>
      <c r="BE41">
        <v>3</v>
      </c>
      <c r="BF41">
        <v>1</v>
      </c>
      <c r="BG41">
        <v>2</v>
      </c>
      <c r="BH41">
        <v>3</v>
      </c>
      <c r="BI41">
        <v>3</v>
      </c>
      <c r="BJ41">
        <v>3</v>
      </c>
      <c r="BK41">
        <v>3</v>
      </c>
      <c r="BL41">
        <v>3</v>
      </c>
      <c r="BM41">
        <v>2</v>
      </c>
      <c r="BN41">
        <v>3</v>
      </c>
      <c r="BO41">
        <v>2</v>
      </c>
      <c r="BP41">
        <v>3</v>
      </c>
      <c r="BQ41">
        <v>3</v>
      </c>
      <c r="BR41">
        <v>3</v>
      </c>
      <c r="BS41">
        <v>3</v>
      </c>
      <c r="BT41">
        <v>2</v>
      </c>
      <c r="BU41">
        <v>2</v>
      </c>
      <c r="BV41">
        <v>3</v>
      </c>
      <c r="BW41">
        <v>1</v>
      </c>
      <c r="BX41">
        <v>3</v>
      </c>
      <c r="BY41">
        <v>3</v>
      </c>
      <c r="BZ41">
        <v>3</v>
      </c>
      <c r="CA41">
        <v>2</v>
      </c>
      <c r="CB41">
        <v>1</v>
      </c>
      <c r="CC41">
        <v>3</v>
      </c>
      <c r="CD41">
        <v>3</v>
      </c>
      <c r="CE41">
        <v>3</v>
      </c>
      <c r="CF41">
        <v>3</v>
      </c>
      <c r="CG41">
        <v>2</v>
      </c>
      <c r="CH41">
        <v>3</v>
      </c>
      <c r="CI41">
        <v>3</v>
      </c>
      <c r="CJ41">
        <v>0</v>
      </c>
      <c r="CK41">
        <v>1</v>
      </c>
      <c r="CL41">
        <v>4</v>
      </c>
      <c r="CM41">
        <v>4</v>
      </c>
      <c r="CN41">
        <v>4</v>
      </c>
      <c r="CO41">
        <v>2</v>
      </c>
      <c r="CP41">
        <v>4</v>
      </c>
      <c r="CQ41">
        <v>2</v>
      </c>
      <c r="CR41">
        <v>2</v>
      </c>
      <c r="CS41">
        <v>3</v>
      </c>
      <c r="CT41">
        <v>0</v>
      </c>
      <c r="CU41">
        <v>3</v>
      </c>
      <c r="CV41">
        <v>2</v>
      </c>
      <c r="CW41">
        <v>3</v>
      </c>
      <c r="CX41">
        <v>1</v>
      </c>
      <c r="CY41">
        <v>3</v>
      </c>
      <c r="CZ41">
        <v>3</v>
      </c>
      <c r="DA41">
        <v>1</v>
      </c>
      <c r="DB41">
        <v>3</v>
      </c>
      <c r="DC41">
        <v>2</v>
      </c>
      <c r="DD41">
        <v>3</v>
      </c>
      <c r="DE41">
        <v>3</v>
      </c>
      <c r="DF41">
        <v>2</v>
      </c>
      <c r="DG41">
        <v>0</v>
      </c>
      <c r="DH41">
        <v>3</v>
      </c>
      <c r="DI41">
        <v>2</v>
      </c>
      <c r="DJ41">
        <v>3</v>
      </c>
      <c r="DK41">
        <v>2</v>
      </c>
      <c r="DL41">
        <v>0</v>
      </c>
      <c r="DM41">
        <v>1</v>
      </c>
      <c r="DN41">
        <v>2</v>
      </c>
      <c r="DO41">
        <v>2</v>
      </c>
      <c r="DP41">
        <v>3</v>
      </c>
      <c r="DQ41">
        <v>3</v>
      </c>
      <c r="DR41">
        <v>2</v>
      </c>
      <c r="DS41">
        <v>1</v>
      </c>
      <c r="DT41">
        <v>3</v>
      </c>
      <c r="DU41">
        <v>3</v>
      </c>
      <c r="DV41">
        <v>2</v>
      </c>
      <c r="DW41">
        <v>3</v>
      </c>
      <c r="DX41">
        <v>4</v>
      </c>
      <c r="DY41">
        <v>4</v>
      </c>
      <c r="DZ41">
        <v>3</v>
      </c>
      <c r="EA41">
        <v>4</v>
      </c>
      <c r="EB41">
        <v>3</v>
      </c>
      <c r="EC41">
        <v>3</v>
      </c>
      <c r="ED41">
        <v>2</v>
      </c>
      <c r="EE41">
        <v>1</v>
      </c>
      <c r="EF41">
        <v>3</v>
      </c>
      <c r="EG41">
        <v>2</v>
      </c>
      <c r="EH41">
        <v>2</v>
      </c>
      <c r="EI41">
        <v>2</v>
      </c>
      <c r="EJ41">
        <v>4</v>
      </c>
      <c r="EK41">
        <v>2</v>
      </c>
      <c r="EL41">
        <v>3</v>
      </c>
    </row>
    <row r="42" spans="1:142" x14ac:dyDescent="0.3">
      <c r="A42" s="16">
        <v>1193</v>
      </c>
      <c r="B42" s="26">
        <f t="shared" si="3"/>
        <v>1044</v>
      </c>
      <c r="C42" t="s">
        <v>137</v>
      </c>
      <c r="D42" s="16">
        <f t="shared" si="2"/>
        <v>36</v>
      </c>
      <c r="E42" s="44">
        <f t="shared" si="1"/>
        <v>6.569343065693431E-2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1</v>
      </c>
      <c r="N42">
        <v>1</v>
      </c>
      <c r="O42">
        <v>1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1</v>
      </c>
      <c r="W42">
        <v>0</v>
      </c>
      <c r="X42">
        <v>1</v>
      </c>
      <c r="Y42">
        <v>0</v>
      </c>
      <c r="Z42">
        <v>1</v>
      </c>
      <c r="AA42">
        <v>1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1</v>
      </c>
      <c r="AK42">
        <v>0</v>
      </c>
      <c r="AL42">
        <v>1</v>
      </c>
      <c r="AM42">
        <v>0</v>
      </c>
      <c r="AN42">
        <v>0</v>
      </c>
      <c r="AO42">
        <v>0</v>
      </c>
      <c r="AP42">
        <v>1</v>
      </c>
      <c r="AQ42">
        <v>1</v>
      </c>
      <c r="AR42">
        <v>1</v>
      </c>
      <c r="AS42">
        <v>0</v>
      </c>
      <c r="AT42">
        <v>0</v>
      </c>
      <c r="AU42">
        <v>0</v>
      </c>
      <c r="AV42">
        <v>0</v>
      </c>
      <c r="AW42">
        <v>1</v>
      </c>
      <c r="AX42">
        <v>3</v>
      </c>
      <c r="AY42">
        <v>0</v>
      </c>
      <c r="AZ42">
        <v>0</v>
      </c>
      <c r="BA42">
        <v>0</v>
      </c>
      <c r="BB42">
        <v>1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1</v>
      </c>
      <c r="BI42">
        <v>1</v>
      </c>
      <c r="BJ42">
        <v>0</v>
      </c>
      <c r="BK42">
        <v>0</v>
      </c>
      <c r="BL42">
        <v>0</v>
      </c>
      <c r="BM42">
        <v>1</v>
      </c>
      <c r="BN42">
        <v>0</v>
      </c>
      <c r="BO42">
        <v>0</v>
      </c>
      <c r="BP42">
        <v>0</v>
      </c>
      <c r="BQ42">
        <v>0</v>
      </c>
      <c r="BR42">
        <v>1</v>
      </c>
      <c r="BS42">
        <v>0</v>
      </c>
      <c r="BT42">
        <v>0</v>
      </c>
      <c r="BU42">
        <v>0</v>
      </c>
      <c r="BV42">
        <v>0</v>
      </c>
      <c r="BW42">
        <v>1</v>
      </c>
      <c r="BX42">
        <v>0</v>
      </c>
      <c r="BY42">
        <v>0</v>
      </c>
      <c r="BZ42">
        <v>0</v>
      </c>
      <c r="CA42">
        <v>0</v>
      </c>
      <c r="CB42">
        <v>1</v>
      </c>
      <c r="CC42">
        <v>0</v>
      </c>
      <c r="CD42">
        <v>0</v>
      </c>
      <c r="CE42">
        <v>0</v>
      </c>
      <c r="CF42">
        <v>1</v>
      </c>
      <c r="CG42">
        <v>0</v>
      </c>
      <c r="CH42">
        <v>1</v>
      </c>
      <c r="CI42">
        <v>0</v>
      </c>
      <c r="CJ42">
        <v>1</v>
      </c>
      <c r="CK42">
        <v>0</v>
      </c>
      <c r="CL42">
        <v>0</v>
      </c>
      <c r="CM42">
        <v>0</v>
      </c>
      <c r="CN42">
        <v>0</v>
      </c>
      <c r="CO42">
        <v>0</v>
      </c>
      <c r="CP42">
        <v>0</v>
      </c>
      <c r="CQ42">
        <v>0</v>
      </c>
      <c r="CR42">
        <v>0</v>
      </c>
      <c r="CS42">
        <v>0</v>
      </c>
      <c r="CT42">
        <v>0</v>
      </c>
      <c r="CU42">
        <v>1</v>
      </c>
      <c r="CV42">
        <v>0</v>
      </c>
      <c r="CW42">
        <v>0</v>
      </c>
      <c r="CX42">
        <v>0</v>
      </c>
      <c r="CY42">
        <v>0</v>
      </c>
      <c r="CZ42">
        <v>0</v>
      </c>
      <c r="DA42">
        <v>0</v>
      </c>
      <c r="DB42">
        <v>0</v>
      </c>
      <c r="DC42">
        <v>0</v>
      </c>
      <c r="DD42">
        <v>1</v>
      </c>
      <c r="DE42">
        <v>1</v>
      </c>
      <c r="DF42">
        <v>0</v>
      </c>
      <c r="DG42">
        <v>1</v>
      </c>
      <c r="DH42">
        <v>0</v>
      </c>
      <c r="DI42">
        <v>0</v>
      </c>
      <c r="DJ42">
        <v>0</v>
      </c>
      <c r="DK42">
        <v>1</v>
      </c>
      <c r="DL42">
        <v>0</v>
      </c>
      <c r="DM42">
        <v>1</v>
      </c>
      <c r="DN42">
        <v>1</v>
      </c>
      <c r="DO42">
        <v>1</v>
      </c>
      <c r="DP42">
        <v>0</v>
      </c>
      <c r="DQ42">
        <v>1</v>
      </c>
      <c r="DR42">
        <v>0</v>
      </c>
      <c r="DS42">
        <v>0</v>
      </c>
      <c r="DT42">
        <v>0</v>
      </c>
      <c r="DU42">
        <v>0</v>
      </c>
      <c r="DV42">
        <v>0</v>
      </c>
      <c r="DW42">
        <v>0</v>
      </c>
      <c r="DX42">
        <v>0</v>
      </c>
      <c r="DY42">
        <v>0</v>
      </c>
      <c r="DZ42">
        <v>0</v>
      </c>
      <c r="EA42">
        <v>0</v>
      </c>
      <c r="EB42">
        <v>0</v>
      </c>
      <c r="EC42">
        <v>0</v>
      </c>
      <c r="ED42">
        <v>0</v>
      </c>
      <c r="EE42">
        <v>1</v>
      </c>
      <c r="EF42">
        <v>0</v>
      </c>
      <c r="EG42">
        <v>0</v>
      </c>
      <c r="EH42">
        <v>0</v>
      </c>
      <c r="EI42">
        <v>0</v>
      </c>
      <c r="EJ42">
        <v>0</v>
      </c>
      <c r="EK42">
        <v>0</v>
      </c>
      <c r="EL42">
        <v>0</v>
      </c>
    </row>
    <row r="43" spans="1:142" x14ac:dyDescent="0.3">
      <c r="A43" s="16">
        <v>1202</v>
      </c>
      <c r="B43" s="26">
        <f t="shared" si="3"/>
        <v>1053</v>
      </c>
      <c r="C43" t="s">
        <v>150</v>
      </c>
      <c r="D43" s="16">
        <f t="shared" si="2"/>
        <v>3</v>
      </c>
      <c r="E43" s="44">
        <f t="shared" si="1"/>
        <v>5.4744525547445258E-3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1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1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1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  <c r="BQ43">
        <v>0</v>
      </c>
      <c r="BR43">
        <v>0</v>
      </c>
      <c r="BS43">
        <v>0</v>
      </c>
      <c r="BT43">
        <v>0</v>
      </c>
      <c r="BU43">
        <v>0</v>
      </c>
      <c r="BV43">
        <v>0</v>
      </c>
      <c r="BW43">
        <v>0</v>
      </c>
      <c r="BX43">
        <v>0</v>
      </c>
      <c r="BY43">
        <v>0</v>
      </c>
      <c r="BZ43">
        <v>0</v>
      </c>
      <c r="CA43">
        <v>0</v>
      </c>
      <c r="CB43">
        <v>0</v>
      </c>
      <c r="CC43">
        <v>0</v>
      </c>
      <c r="CD43">
        <v>0</v>
      </c>
      <c r="CE43">
        <v>0</v>
      </c>
      <c r="CF43">
        <v>0</v>
      </c>
      <c r="CG43">
        <v>0</v>
      </c>
      <c r="CH43">
        <v>0</v>
      </c>
      <c r="CI43">
        <v>0</v>
      </c>
      <c r="CJ43">
        <v>0</v>
      </c>
      <c r="CK43">
        <v>0</v>
      </c>
      <c r="CL43">
        <v>0</v>
      </c>
      <c r="CM43">
        <v>0</v>
      </c>
      <c r="CN43">
        <v>0</v>
      </c>
      <c r="CO43">
        <v>0</v>
      </c>
      <c r="CP43">
        <v>0</v>
      </c>
      <c r="CQ43">
        <v>0</v>
      </c>
      <c r="CR43">
        <v>0</v>
      </c>
      <c r="CS43">
        <v>0</v>
      </c>
      <c r="CT43">
        <v>0</v>
      </c>
      <c r="CU43">
        <v>0</v>
      </c>
      <c r="CV43">
        <v>0</v>
      </c>
      <c r="CW43">
        <v>0</v>
      </c>
      <c r="CX43">
        <v>0</v>
      </c>
      <c r="CY43">
        <v>0</v>
      </c>
      <c r="CZ43">
        <v>0</v>
      </c>
      <c r="DA43">
        <v>0</v>
      </c>
      <c r="DB43">
        <v>0</v>
      </c>
      <c r="DC43">
        <v>0</v>
      </c>
      <c r="DD43">
        <v>0</v>
      </c>
      <c r="DE43">
        <v>0</v>
      </c>
      <c r="DF43">
        <v>0</v>
      </c>
      <c r="DG43">
        <v>0</v>
      </c>
      <c r="DH43">
        <v>0</v>
      </c>
      <c r="DI43">
        <v>0</v>
      </c>
      <c r="DJ43">
        <v>0</v>
      </c>
      <c r="DK43">
        <v>0</v>
      </c>
      <c r="DL43">
        <v>0</v>
      </c>
      <c r="DM43">
        <v>0</v>
      </c>
      <c r="DN43">
        <v>0</v>
      </c>
      <c r="DO43">
        <v>0</v>
      </c>
      <c r="DP43">
        <v>0</v>
      </c>
      <c r="DQ43">
        <v>0</v>
      </c>
      <c r="DR43">
        <v>0</v>
      </c>
      <c r="DS43">
        <v>0</v>
      </c>
      <c r="DT43">
        <v>0</v>
      </c>
      <c r="DU43">
        <v>0</v>
      </c>
      <c r="DV43">
        <v>0</v>
      </c>
      <c r="DW43">
        <v>0</v>
      </c>
      <c r="DX43">
        <v>0</v>
      </c>
      <c r="DY43">
        <v>0</v>
      </c>
      <c r="DZ43">
        <v>0</v>
      </c>
      <c r="EA43">
        <v>0</v>
      </c>
      <c r="EB43">
        <v>0</v>
      </c>
      <c r="EC43">
        <v>0</v>
      </c>
      <c r="ED43">
        <v>0</v>
      </c>
      <c r="EE43">
        <v>0</v>
      </c>
      <c r="EF43">
        <v>0</v>
      </c>
      <c r="EG43">
        <v>0</v>
      </c>
      <c r="EH43">
        <v>0</v>
      </c>
      <c r="EI43">
        <v>0</v>
      </c>
      <c r="EJ43">
        <v>0</v>
      </c>
      <c r="EK43">
        <v>0</v>
      </c>
      <c r="EL43">
        <v>0</v>
      </c>
    </row>
    <row r="44" spans="1:142" x14ac:dyDescent="0.3">
      <c r="A44" s="16">
        <v>1202</v>
      </c>
      <c r="B44" s="26">
        <f t="shared" si="3"/>
        <v>1053</v>
      </c>
      <c r="C44" t="s">
        <v>150</v>
      </c>
      <c r="D44" s="16">
        <f t="shared" si="2"/>
        <v>3</v>
      </c>
      <c r="E44" s="44">
        <f t="shared" si="1"/>
        <v>5.4744525547445258E-3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1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1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1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  <c r="BQ44">
        <v>0</v>
      </c>
      <c r="BR44">
        <v>0</v>
      </c>
      <c r="BS44">
        <v>0</v>
      </c>
      <c r="BT44">
        <v>0</v>
      </c>
      <c r="BU44">
        <v>0</v>
      </c>
      <c r="BV44">
        <v>0</v>
      </c>
      <c r="BW44">
        <v>0</v>
      </c>
      <c r="BX44">
        <v>0</v>
      </c>
      <c r="BY44">
        <v>0</v>
      </c>
      <c r="BZ44">
        <v>0</v>
      </c>
      <c r="CA44">
        <v>0</v>
      </c>
      <c r="CB44">
        <v>0</v>
      </c>
      <c r="CC44">
        <v>0</v>
      </c>
      <c r="CD44">
        <v>0</v>
      </c>
      <c r="CE44">
        <v>0</v>
      </c>
      <c r="CF44">
        <v>0</v>
      </c>
      <c r="CG44">
        <v>0</v>
      </c>
      <c r="CH44">
        <v>0</v>
      </c>
      <c r="CI44">
        <v>0</v>
      </c>
      <c r="CJ44">
        <v>0</v>
      </c>
      <c r="CK44">
        <v>0</v>
      </c>
      <c r="CL44">
        <v>0</v>
      </c>
      <c r="CM44">
        <v>0</v>
      </c>
      <c r="CN44">
        <v>0</v>
      </c>
      <c r="CO44">
        <v>0</v>
      </c>
      <c r="CP44">
        <v>0</v>
      </c>
      <c r="CQ44">
        <v>0</v>
      </c>
      <c r="CR44">
        <v>0</v>
      </c>
      <c r="CS44">
        <v>0</v>
      </c>
      <c r="CT44">
        <v>0</v>
      </c>
      <c r="CU44">
        <v>0</v>
      </c>
      <c r="CV44">
        <v>0</v>
      </c>
      <c r="CW44">
        <v>0</v>
      </c>
      <c r="CX44">
        <v>0</v>
      </c>
      <c r="CY44">
        <v>0</v>
      </c>
      <c r="CZ44">
        <v>0</v>
      </c>
      <c r="DA44">
        <v>0</v>
      </c>
      <c r="DB44">
        <v>0</v>
      </c>
      <c r="DC44">
        <v>0</v>
      </c>
      <c r="DD44">
        <v>0</v>
      </c>
      <c r="DE44">
        <v>0</v>
      </c>
      <c r="DF44">
        <v>0</v>
      </c>
      <c r="DG44">
        <v>0</v>
      </c>
      <c r="DH44">
        <v>0</v>
      </c>
      <c r="DI44">
        <v>0</v>
      </c>
      <c r="DJ44">
        <v>0</v>
      </c>
      <c r="DK44">
        <v>0</v>
      </c>
      <c r="DL44">
        <v>0</v>
      </c>
      <c r="DM44">
        <v>0</v>
      </c>
      <c r="DN44">
        <v>0</v>
      </c>
      <c r="DO44">
        <v>0</v>
      </c>
      <c r="DP44">
        <v>0</v>
      </c>
      <c r="DQ44">
        <v>0</v>
      </c>
      <c r="DR44">
        <v>0</v>
      </c>
      <c r="DS44">
        <v>0</v>
      </c>
      <c r="DT44">
        <v>0</v>
      </c>
      <c r="DU44">
        <v>0</v>
      </c>
      <c r="DV44">
        <v>0</v>
      </c>
      <c r="DW44">
        <v>0</v>
      </c>
      <c r="DX44">
        <v>0</v>
      </c>
      <c r="DY44">
        <v>0</v>
      </c>
      <c r="DZ44">
        <v>0</v>
      </c>
      <c r="EA44">
        <v>0</v>
      </c>
      <c r="EB44">
        <v>0</v>
      </c>
      <c r="EC44">
        <v>0</v>
      </c>
      <c r="ED44">
        <v>0</v>
      </c>
      <c r="EE44">
        <v>0</v>
      </c>
      <c r="EF44">
        <v>0</v>
      </c>
      <c r="EG44">
        <v>0</v>
      </c>
      <c r="EH44">
        <v>0</v>
      </c>
      <c r="EI44">
        <v>0</v>
      </c>
      <c r="EJ44">
        <v>0</v>
      </c>
      <c r="EK44">
        <v>0</v>
      </c>
      <c r="EL44">
        <v>0</v>
      </c>
    </row>
  </sheetData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U100"/>
  <sheetViews>
    <sheetView tabSelected="1" zoomScale="80" zoomScaleNormal="80" workbookViewId="0">
      <pane xSplit="3" ySplit="6" topLeftCell="D7" activePane="bottomRight" state="frozen"/>
      <selection pane="topRight" activeCell="C1" sqref="C1"/>
      <selection pane="bottomLeft" activeCell="A6" sqref="A6"/>
      <selection pane="bottomRight" activeCell="F20" sqref="F20"/>
    </sheetView>
  </sheetViews>
  <sheetFormatPr defaultRowHeight="14.4" x14ac:dyDescent="0.3"/>
  <cols>
    <col min="1" max="1" width="34.21875" customWidth="1"/>
    <col min="2" max="2" width="12.44140625" style="16" customWidth="1"/>
    <col min="26" max="26" width="9.109375" style="16"/>
    <col min="29" max="30" width="9.109375" style="16"/>
    <col min="32" max="32" width="9.109375" style="16"/>
  </cols>
  <sheetData>
    <row r="1" spans="1:47" s="16" customFormat="1" ht="67.2" customHeight="1" x14ac:dyDescent="0.3">
      <c r="A1" s="47" t="s">
        <v>1635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spans="1:47" ht="63" customHeight="1" x14ac:dyDescent="0.3">
      <c r="A2" s="48" t="s">
        <v>1630</v>
      </c>
      <c r="B2" s="48"/>
      <c r="D2" s="1" t="s">
        <v>285</v>
      </c>
      <c r="E2" s="1" t="s">
        <v>285</v>
      </c>
      <c r="F2" s="1" t="s">
        <v>286</v>
      </c>
      <c r="G2" s="1" t="s">
        <v>285</v>
      </c>
      <c r="H2" s="1" t="s">
        <v>285</v>
      </c>
      <c r="I2" s="1" t="s">
        <v>287</v>
      </c>
      <c r="J2" s="14" t="s">
        <v>1592</v>
      </c>
      <c r="K2" s="1" t="s">
        <v>285</v>
      </c>
      <c r="L2" s="1" t="s">
        <v>285</v>
      </c>
      <c r="M2" s="1" t="s">
        <v>285</v>
      </c>
      <c r="N2" s="1" t="s">
        <v>285</v>
      </c>
      <c r="O2" s="1" t="s">
        <v>285</v>
      </c>
      <c r="P2" s="1" t="s">
        <v>285</v>
      </c>
      <c r="Q2" s="1" t="s">
        <v>285</v>
      </c>
      <c r="R2" s="1" t="s">
        <v>285</v>
      </c>
      <c r="S2" s="1" t="s">
        <v>287</v>
      </c>
      <c r="T2" s="1" t="s">
        <v>285</v>
      </c>
      <c r="U2" s="1" t="s">
        <v>286</v>
      </c>
      <c r="V2" s="1" t="s">
        <v>285</v>
      </c>
      <c r="W2" s="14" t="s">
        <v>1593</v>
      </c>
      <c r="X2" s="1" t="s">
        <v>285</v>
      </c>
      <c r="Y2" s="14" t="s">
        <v>1593</v>
      </c>
      <c r="Z2" s="14"/>
      <c r="AA2" s="14" t="s">
        <v>1593</v>
      </c>
      <c r="AB2" s="1" t="s">
        <v>285</v>
      </c>
      <c r="AC2" s="1"/>
      <c r="AD2" s="14" t="s">
        <v>1593</v>
      </c>
      <c r="AE2" s="1" t="s">
        <v>285</v>
      </c>
      <c r="AF2" s="1"/>
      <c r="AG2" s="1" t="s">
        <v>285</v>
      </c>
      <c r="AH2" s="1" t="s">
        <v>285</v>
      </c>
      <c r="AI2" s="1" t="s">
        <v>285</v>
      </c>
      <c r="AJ2" s="1" t="s">
        <v>285</v>
      </c>
      <c r="AK2" s="1" t="s">
        <v>285</v>
      </c>
      <c r="AL2" s="1" t="s">
        <v>285</v>
      </c>
      <c r="AM2" s="1" t="s">
        <v>285</v>
      </c>
      <c r="AN2" s="1" t="s">
        <v>285</v>
      </c>
      <c r="AO2" s="1" t="s">
        <v>285</v>
      </c>
      <c r="AP2" s="14" t="s">
        <v>1593</v>
      </c>
      <c r="AQ2" s="1" t="s">
        <v>285</v>
      </c>
      <c r="AR2" s="1" t="s">
        <v>285</v>
      </c>
      <c r="AS2" s="1" t="s">
        <v>285</v>
      </c>
      <c r="AT2" s="1" t="s">
        <v>285</v>
      </c>
      <c r="AU2" s="1" t="s">
        <v>285</v>
      </c>
    </row>
    <row r="3" spans="1:47" s="16" customFormat="1" x14ac:dyDescent="0.3">
      <c r="C3" s="11" t="s">
        <v>1591</v>
      </c>
      <c r="D3" s="3">
        <f t="shared" ref="D3:E3" si="0">E3-(E4-D4)</f>
        <v>-71</v>
      </c>
      <c r="E3" s="3">
        <f t="shared" si="0"/>
        <v>-27</v>
      </c>
      <c r="F3" s="3">
        <v>-11</v>
      </c>
      <c r="G3" s="12">
        <v>24</v>
      </c>
      <c r="H3" s="12">
        <v>57</v>
      </c>
      <c r="I3" s="10">
        <v>75</v>
      </c>
      <c r="J3" s="15">
        <v>92</v>
      </c>
      <c r="K3" s="12">
        <v>106</v>
      </c>
      <c r="L3" s="12">
        <v>114</v>
      </c>
      <c r="M3" s="10">
        <v>132</v>
      </c>
      <c r="N3" s="12">
        <v>143</v>
      </c>
      <c r="O3" s="12">
        <v>156</v>
      </c>
      <c r="P3" s="12">
        <v>171</v>
      </c>
      <c r="Q3" s="13">
        <v>181</v>
      </c>
      <c r="R3" s="13">
        <v>184</v>
      </c>
      <c r="S3" s="13">
        <v>227</v>
      </c>
      <c r="T3" s="12">
        <v>277</v>
      </c>
      <c r="U3" s="2">
        <v>292</v>
      </c>
      <c r="V3" s="2">
        <v>329</v>
      </c>
      <c r="W3" s="2">
        <f>W4-V4+V3</f>
        <v>342</v>
      </c>
      <c r="X3" s="2">
        <f t="shared" ref="X3:AU3" si="1">X4-W4+W3</f>
        <v>359</v>
      </c>
      <c r="Y3" s="2">
        <f t="shared" si="1"/>
        <v>392</v>
      </c>
      <c r="Z3" s="2">
        <v>501</v>
      </c>
      <c r="AA3" s="2">
        <f>AA4-Y4+Y3</f>
        <v>516</v>
      </c>
      <c r="AB3" s="2">
        <f t="shared" si="1"/>
        <v>534</v>
      </c>
      <c r="AC3" s="2">
        <v>542</v>
      </c>
      <c r="AD3" s="2">
        <v>546</v>
      </c>
      <c r="AE3" s="2">
        <f>AE4-AB4+AB3</f>
        <v>565</v>
      </c>
      <c r="AF3" s="2">
        <v>583</v>
      </c>
      <c r="AG3" s="2">
        <f>AG4-AE4+AE3</f>
        <v>593</v>
      </c>
      <c r="AH3" s="13">
        <f t="shared" si="1"/>
        <v>595</v>
      </c>
      <c r="AI3" s="13">
        <f t="shared" si="1"/>
        <v>596</v>
      </c>
      <c r="AJ3" s="2">
        <f t="shared" si="1"/>
        <v>621</v>
      </c>
      <c r="AK3" s="2">
        <f t="shared" si="1"/>
        <v>651</v>
      </c>
      <c r="AL3" s="2">
        <f t="shared" si="1"/>
        <v>674</v>
      </c>
      <c r="AM3" s="13">
        <f t="shared" si="1"/>
        <v>675</v>
      </c>
      <c r="AN3" s="2">
        <f t="shared" si="1"/>
        <v>722</v>
      </c>
      <c r="AO3" s="24">
        <f t="shared" si="1"/>
        <v>741</v>
      </c>
      <c r="AP3" s="2">
        <f t="shared" si="1"/>
        <v>771</v>
      </c>
      <c r="AQ3" s="2">
        <f t="shared" si="1"/>
        <v>804</v>
      </c>
      <c r="AR3" s="13">
        <f t="shared" si="1"/>
        <v>885</v>
      </c>
      <c r="AS3" s="2">
        <f t="shared" si="1"/>
        <v>994</v>
      </c>
      <c r="AT3" s="2">
        <f t="shared" si="1"/>
        <v>1044</v>
      </c>
      <c r="AU3" s="1">
        <f t="shared" si="1"/>
        <v>1053</v>
      </c>
    </row>
    <row r="4" spans="1:47" x14ac:dyDescent="0.3">
      <c r="A4" s="35"/>
      <c r="B4" s="35"/>
      <c r="C4" s="36" t="s">
        <v>1624</v>
      </c>
      <c r="D4" s="37">
        <v>78</v>
      </c>
      <c r="E4" s="1">
        <v>122</v>
      </c>
      <c r="F4" s="1">
        <v>138</v>
      </c>
      <c r="G4" s="1">
        <v>173</v>
      </c>
      <c r="H4" s="1">
        <v>206</v>
      </c>
      <c r="I4" s="1">
        <v>224</v>
      </c>
      <c r="J4" s="1">
        <v>241</v>
      </c>
      <c r="K4" s="1">
        <v>255</v>
      </c>
      <c r="L4" s="1">
        <v>263</v>
      </c>
      <c r="M4" s="1">
        <v>281</v>
      </c>
      <c r="N4" s="1">
        <v>292</v>
      </c>
      <c r="O4" s="1">
        <v>305</v>
      </c>
      <c r="P4" s="1">
        <v>320</v>
      </c>
      <c r="Q4" s="1">
        <v>330</v>
      </c>
      <c r="R4" s="1">
        <v>333</v>
      </c>
      <c r="S4" s="1">
        <v>376</v>
      </c>
      <c r="T4" s="1">
        <v>426</v>
      </c>
      <c r="U4" s="1">
        <v>439</v>
      </c>
      <c r="V4" s="1">
        <v>478</v>
      </c>
      <c r="W4" s="1">
        <v>491</v>
      </c>
      <c r="X4" s="1">
        <v>508</v>
      </c>
      <c r="Y4" s="1">
        <v>541</v>
      </c>
      <c r="Z4" s="1"/>
      <c r="AA4" s="1">
        <v>665</v>
      </c>
      <c r="AB4" s="1">
        <v>683</v>
      </c>
      <c r="AC4" s="1"/>
      <c r="AD4" s="1"/>
      <c r="AE4" s="1">
        <v>714</v>
      </c>
      <c r="AF4" s="1"/>
      <c r="AG4" s="1">
        <v>742</v>
      </c>
      <c r="AH4" s="1">
        <v>744</v>
      </c>
      <c r="AI4" s="1">
        <v>745</v>
      </c>
      <c r="AJ4" s="1">
        <v>770</v>
      </c>
      <c r="AK4" s="1">
        <v>800</v>
      </c>
      <c r="AL4" s="1">
        <v>823</v>
      </c>
      <c r="AM4" s="1">
        <v>824</v>
      </c>
      <c r="AN4" s="1">
        <v>871</v>
      </c>
      <c r="AO4" s="1">
        <v>890</v>
      </c>
      <c r="AP4" s="1">
        <v>920</v>
      </c>
      <c r="AQ4" s="1">
        <v>953</v>
      </c>
      <c r="AR4" s="1">
        <v>1034</v>
      </c>
      <c r="AS4" s="1">
        <v>1143</v>
      </c>
      <c r="AT4" s="1">
        <v>1193</v>
      </c>
      <c r="AU4" s="1">
        <v>1202</v>
      </c>
    </row>
    <row r="5" spans="1:47" x14ac:dyDescent="0.3">
      <c r="A5" s="35"/>
      <c r="B5" s="35"/>
      <c r="C5" s="35"/>
      <c r="D5" s="37" t="s">
        <v>144</v>
      </c>
      <c r="E5" s="1" t="s">
        <v>137</v>
      </c>
      <c r="F5" s="1" t="s">
        <v>145</v>
      </c>
      <c r="G5" s="1" t="s">
        <v>137</v>
      </c>
      <c r="H5" s="1" t="s">
        <v>137</v>
      </c>
      <c r="I5" s="1" t="s">
        <v>139</v>
      </c>
      <c r="J5" s="1" t="s">
        <v>140</v>
      </c>
      <c r="K5" s="1" t="s">
        <v>137</v>
      </c>
      <c r="L5" s="1" t="s">
        <v>138</v>
      </c>
      <c r="M5" s="1" t="s">
        <v>141</v>
      </c>
      <c r="N5" s="1" t="s">
        <v>148</v>
      </c>
      <c r="O5" s="1" t="s">
        <v>150</v>
      </c>
      <c r="P5" s="1" t="s">
        <v>150</v>
      </c>
      <c r="Q5" s="1" t="s">
        <v>150</v>
      </c>
      <c r="R5" s="1" t="s">
        <v>138</v>
      </c>
      <c r="S5" s="1" t="s">
        <v>142</v>
      </c>
      <c r="T5" s="1" t="s">
        <v>137</v>
      </c>
      <c r="U5" s="1" t="s">
        <v>149</v>
      </c>
      <c r="V5" s="1" t="s">
        <v>137</v>
      </c>
      <c r="W5" s="1" t="s">
        <v>138</v>
      </c>
      <c r="X5" s="1" t="s">
        <v>137</v>
      </c>
      <c r="Y5" s="1" t="s">
        <v>138</v>
      </c>
      <c r="Z5" s="1" t="s">
        <v>150</v>
      </c>
      <c r="AA5" s="1" t="s">
        <v>138</v>
      </c>
      <c r="AB5" s="1" t="s">
        <v>146</v>
      </c>
      <c r="AC5" s="1" t="s">
        <v>148</v>
      </c>
      <c r="AD5" s="1" t="s">
        <v>137</v>
      </c>
      <c r="AE5" s="1" t="s">
        <v>137</v>
      </c>
      <c r="AF5" s="1" t="s">
        <v>137</v>
      </c>
      <c r="AG5" s="1" t="s">
        <v>141</v>
      </c>
      <c r="AH5" s="1" t="s">
        <v>138</v>
      </c>
      <c r="AI5" s="1" t="s">
        <v>143</v>
      </c>
      <c r="AJ5" s="1" t="s">
        <v>148</v>
      </c>
      <c r="AK5" s="1" t="s">
        <v>137</v>
      </c>
      <c r="AL5" s="1" t="s">
        <v>147</v>
      </c>
      <c r="AM5" s="1" t="s">
        <v>144</v>
      </c>
      <c r="AN5" s="1" t="s">
        <v>137</v>
      </c>
      <c r="AO5" s="1" t="s">
        <v>137</v>
      </c>
      <c r="AP5" s="1" t="s">
        <v>147</v>
      </c>
      <c r="AQ5" s="1" t="s">
        <v>137</v>
      </c>
      <c r="AR5" s="1" t="s">
        <v>150</v>
      </c>
      <c r="AS5" s="1" t="s">
        <v>141</v>
      </c>
      <c r="AT5" s="1" t="s">
        <v>137</v>
      </c>
      <c r="AU5" s="1" t="s">
        <v>150</v>
      </c>
    </row>
    <row r="6" spans="1:47" x14ac:dyDescent="0.3">
      <c r="A6" s="35" t="s">
        <v>151</v>
      </c>
      <c r="B6" s="35" t="s">
        <v>1594</v>
      </c>
      <c r="C6" s="35" t="s">
        <v>152</v>
      </c>
      <c r="D6" s="35" t="s">
        <v>153</v>
      </c>
      <c r="E6" t="s">
        <v>154</v>
      </c>
      <c r="F6" t="s">
        <v>155</v>
      </c>
      <c r="G6" t="s">
        <v>156</v>
      </c>
      <c r="H6" t="s">
        <v>157</v>
      </c>
      <c r="I6" t="s">
        <v>158</v>
      </c>
      <c r="J6" t="s">
        <v>159</v>
      </c>
      <c r="K6" t="s">
        <v>160</v>
      </c>
      <c r="L6" t="s">
        <v>161</v>
      </c>
      <c r="M6" t="s">
        <v>162</v>
      </c>
      <c r="N6" t="s">
        <v>163</v>
      </c>
      <c r="O6" t="s">
        <v>164</v>
      </c>
      <c r="P6" t="s">
        <v>165</v>
      </c>
      <c r="Q6" t="s">
        <v>166</v>
      </c>
      <c r="R6" t="s">
        <v>167</v>
      </c>
      <c r="S6" t="s">
        <v>168</v>
      </c>
      <c r="T6" t="s">
        <v>169</v>
      </c>
      <c r="U6" t="s">
        <v>170</v>
      </c>
      <c r="V6" t="s">
        <v>171</v>
      </c>
      <c r="W6" t="s">
        <v>172</v>
      </c>
      <c r="X6" t="s">
        <v>173</v>
      </c>
      <c r="Y6" t="s">
        <v>174</v>
      </c>
      <c r="AA6" t="s">
        <v>175</v>
      </c>
      <c r="AB6" t="s">
        <v>176</v>
      </c>
      <c r="AE6" t="s">
        <v>177</v>
      </c>
      <c r="AG6" t="s">
        <v>178</v>
      </c>
      <c r="AH6" t="s">
        <v>179</v>
      </c>
      <c r="AI6" t="s">
        <v>180</v>
      </c>
      <c r="AJ6" t="s">
        <v>181</v>
      </c>
      <c r="AK6" t="s">
        <v>182</v>
      </c>
      <c r="AL6" t="s">
        <v>183</v>
      </c>
      <c r="AM6" t="s">
        <v>184</v>
      </c>
      <c r="AN6" t="s">
        <v>185</v>
      </c>
      <c r="AO6" t="s">
        <v>186</v>
      </c>
      <c r="AP6" t="s">
        <v>187</v>
      </c>
      <c r="AQ6" t="s">
        <v>188</v>
      </c>
      <c r="AR6" t="s">
        <v>189</v>
      </c>
      <c r="AS6" t="s">
        <v>190</v>
      </c>
      <c r="AT6" t="s">
        <v>191</v>
      </c>
      <c r="AU6" t="s">
        <v>192</v>
      </c>
    </row>
    <row r="7" spans="1:47" s="19" customFormat="1" x14ac:dyDescent="0.3">
      <c r="A7" s="35" t="s">
        <v>1626</v>
      </c>
      <c r="B7" s="38">
        <f>C7/C$19</f>
        <v>0.64912280701754388</v>
      </c>
      <c r="C7" s="35">
        <v>296</v>
      </c>
      <c r="D7" s="35">
        <v>0</v>
      </c>
      <c r="E7" s="19">
        <v>0</v>
      </c>
      <c r="F7" s="19">
        <v>0</v>
      </c>
      <c r="G7" s="19">
        <v>1</v>
      </c>
      <c r="H7" s="19">
        <v>1</v>
      </c>
      <c r="I7" s="19">
        <v>0</v>
      </c>
      <c r="J7" s="19">
        <v>1</v>
      </c>
      <c r="K7" s="19">
        <v>1</v>
      </c>
      <c r="L7" s="19">
        <v>0</v>
      </c>
      <c r="M7" s="19">
        <v>0</v>
      </c>
      <c r="N7" s="19">
        <v>1</v>
      </c>
      <c r="O7" s="19">
        <v>1</v>
      </c>
      <c r="P7" s="19">
        <v>0</v>
      </c>
      <c r="Q7" s="19">
        <v>0</v>
      </c>
      <c r="R7" s="19">
        <v>0</v>
      </c>
      <c r="S7" s="19">
        <v>0</v>
      </c>
      <c r="T7" s="19">
        <v>1</v>
      </c>
      <c r="U7" s="19">
        <v>1</v>
      </c>
      <c r="V7" s="19">
        <v>0</v>
      </c>
      <c r="W7" s="19">
        <v>1</v>
      </c>
      <c r="X7" s="19">
        <v>1</v>
      </c>
      <c r="Y7" s="19">
        <v>1</v>
      </c>
      <c r="AA7" s="19">
        <v>1</v>
      </c>
      <c r="AB7" s="19">
        <v>1</v>
      </c>
      <c r="AE7" s="19">
        <v>1</v>
      </c>
      <c r="AG7" s="19">
        <v>0</v>
      </c>
      <c r="AH7" s="19">
        <v>0</v>
      </c>
      <c r="AI7" s="19">
        <v>0</v>
      </c>
      <c r="AJ7" s="19">
        <v>1</v>
      </c>
      <c r="AK7" s="19">
        <v>1</v>
      </c>
      <c r="AL7" s="19">
        <v>1</v>
      </c>
      <c r="AM7" s="19">
        <v>0</v>
      </c>
      <c r="AN7" s="19">
        <v>0</v>
      </c>
      <c r="AO7" s="19">
        <v>0</v>
      </c>
      <c r="AP7" s="19">
        <v>1</v>
      </c>
      <c r="AQ7" s="19">
        <v>0</v>
      </c>
      <c r="AR7" s="19">
        <v>0</v>
      </c>
      <c r="AS7" s="19">
        <v>1</v>
      </c>
      <c r="AT7" s="19">
        <v>0</v>
      </c>
      <c r="AU7" s="19">
        <v>0</v>
      </c>
    </row>
    <row r="8" spans="1:47" s="20" customFormat="1" x14ac:dyDescent="0.3">
      <c r="A8" s="35" t="s">
        <v>1627</v>
      </c>
      <c r="B8" s="38">
        <f>C8/C$19</f>
        <v>0.22368421052631579</v>
      </c>
      <c r="C8" s="35">
        <v>102</v>
      </c>
      <c r="D8" s="35">
        <v>0</v>
      </c>
      <c r="E8" s="20">
        <v>0</v>
      </c>
      <c r="F8" s="20">
        <v>0</v>
      </c>
      <c r="G8" s="20">
        <v>1</v>
      </c>
      <c r="H8" s="20">
        <v>0</v>
      </c>
      <c r="I8" s="20">
        <v>1</v>
      </c>
      <c r="J8" s="20">
        <v>0</v>
      </c>
      <c r="K8" s="20">
        <v>0</v>
      </c>
      <c r="L8" s="20">
        <v>0</v>
      </c>
      <c r="M8" s="20">
        <v>0</v>
      </c>
      <c r="N8" s="20">
        <v>1</v>
      </c>
      <c r="O8" s="20">
        <v>0</v>
      </c>
      <c r="P8" s="20">
        <v>0</v>
      </c>
      <c r="Q8" s="20">
        <v>0</v>
      </c>
      <c r="R8" s="20">
        <v>0</v>
      </c>
      <c r="S8" s="20">
        <v>0</v>
      </c>
      <c r="T8" s="20">
        <v>0</v>
      </c>
      <c r="U8" s="20">
        <v>0</v>
      </c>
      <c r="V8" s="20">
        <v>1</v>
      </c>
      <c r="W8" s="20">
        <v>1</v>
      </c>
      <c r="X8" s="20">
        <v>0</v>
      </c>
      <c r="Y8" s="20">
        <v>1</v>
      </c>
      <c r="AA8" s="20">
        <v>1</v>
      </c>
      <c r="AB8" s="20">
        <v>0</v>
      </c>
      <c r="AE8" s="20">
        <v>0</v>
      </c>
      <c r="AG8" s="20">
        <v>1</v>
      </c>
      <c r="AH8" s="20">
        <v>0</v>
      </c>
      <c r="AI8" s="20">
        <v>0</v>
      </c>
      <c r="AJ8" s="20">
        <v>0</v>
      </c>
      <c r="AK8" s="20">
        <v>0</v>
      </c>
      <c r="AL8" s="20">
        <v>1</v>
      </c>
      <c r="AM8" s="20">
        <v>0</v>
      </c>
      <c r="AN8" s="20">
        <v>1</v>
      </c>
      <c r="AO8" s="20">
        <v>0</v>
      </c>
      <c r="AP8" s="20">
        <v>1</v>
      </c>
      <c r="AQ8" s="20">
        <v>1</v>
      </c>
      <c r="AR8" s="20">
        <v>0</v>
      </c>
      <c r="AS8" s="27">
        <v>0</v>
      </c>
      <c r="AT8" s="20">
        <v>0</v>
      </c>
      <c r="AU8" s="20">
        <v>0</v>
      </c>
    </row>
    <row r="9" spans="1:47" x14ac:dyDescent="0.3">
      <c r="A9" s="39" t="s">
        <v>1628</v>
      </c>
      <c r="B9" s="38">
        <f>C9/C$19</f>
        <v>5.0438596491228067E-2</v>
      </c>
      <c r="C9" s="35">
        <v>23</v>
      </c>
      <c r="D9" s="35">
        <v>0</v>
      </c>
      <c r="E9" s="16">
        <v>0</v>
      </c>
      <c r="F9" s="16">
        <v>0</v>
      </c>
      <c r="G9" s="16">
        <v>1</v>
      </c>
      <c r="H9" s="16">
        <v>1</v>
      </c>
      <c r="I9" s="16">
        <v>0</v>
      </c>
      <c r="J9" s="16">
        <v>1</v>
      </c>
      <c r="K9" s="16">
        <v>1</v>
      </c>
      <c r="L9" s="16">
        <v>0</v>
      </c>
      <c r="M9" s="16">
        <v>0</v>
      </c>
      <c r="N9" s="16">
        <v>1</v>
      </c>
      <c r="O9" s="16">
        <v>1</v>
      </c>
      <c r="P9" s="16">
        <v>0</v>
      </c>
      <c r="Q9" s="16">
        <v>0</v>
      </c>
      <c r="R9" s="16">
        <v>0</v>
      </c>
      <c r="S9" s="16">
        <v>0</v>
      </c>
      <c r="T9" s="16">
        <v>1</v>
      </c>
      <c r="U9" s="16">
        <v>1</v>
      </c>
      <c r="V9" s="16">
        <v>0</v>
      </c>
      <c r="W9" s="16">
        <v>1</v>
      </c>
      <c r="X9" s="16">
        <v>1</v>
      </c>
      <c r="Y9" s="16">
        <v>1</v>
      </c>
      <c r="AA9" s="16">
        <v>1</v>
      </c>
      <c r="AB9" s="16">
        <v>1</v>
      </c>
      <c r="AE9" s="16">
        <v>1</v>
      </c>
      <c r="AG9" s="16">
        <v>0</v>
      </c>
      <c r="AH9" s="16">
        <v>0</v>
      </c>
      <c r="AI9" s="16">
        <v>0</v>
      </c>
      <c r="AJ9" s="16">
        <v>1</v>
      </c>
      <c r="AK9" s="16">
        <v>1</v>
      </c>
      <c r="AL9" s="16">
        <v>1</v>
      </c>
      <c r="AM9" s="16">
        <v>0</v>
      </c>
      <c r="AN9" s="16">
        <v>0</v>
      </c>
      <c r="AO9" s="16">
        <v>0</v>
      </c>
      <c r="AP9" s="16">
        <v>1</v>
      </c>
      <c r="AQ9" s="16">
        <v>0</v>
      </c>
      <c r="AR9" s="16">
        <v>0</v>
      </c>
      <c r="AS9" s="5">
        <v>0</v>
      </c>
      <c r="AT9" s="16">
        <v>0</v>
      </c>
      <c r="AU9" s="16">
        <v>0</v>
      </c>
    </row>
    <row r="10" spans="1:47" s="17" customFormat="1" x14ac:dyDescent="0.3">
      <c r="A10" s="35" t="s">
        <v>1629</v>
      </c>
      <c r="B10" s="38">
        <f>C10/C$19</f>
        <v>1.5350877192982455E-2</v>
      </c>
      <c r="C10" s="35">
        <v>7</v>
      </c>
      <c r="D10" s="35">
        <v>0</v>
      </c>
      <c r="E10" s="17">
        <v>0</v>
      </c>
      <c r="F10" s="17">
        <v>0</v>
      </c>
      <c r="G10" s="18">
        <v>1</v>
      </c>
      <c r="H10" s="18">
        <v>0</v>
      </c>
      <c r="I10" s="18">
        <v>1</v>
      </c>
      <c r="J10" s="18">
        <v>0</v>
      </c>
      <c r="K10" s="18">
        <v>0</v>
      </c>
      <c r="L10" s="18">
        <v>1</v>
      </c>
      <c r="M10" s="18">
        <v>0</v>
      </c>
      <c r="N10" s="17">
        <v>1</v>
      </c>
      <c r="O10" s="17">
        <v>0</v>
      </c>
      <c r="P10" s="17">
        <v>1</v>
      </c>
      <c r="Q10" s="17">
        <v>0</v>
      </c>
      <c r="R10" s="17">
        <v>0</v>
      </c>
      <c r="S10" s="17">
        <v>0</v>
      </c>
      <c r="T10" s="17">
        <v>1</v>
      </c>
      <c r="U10" s="17">
        <v>1</v>
      </c>
      <c r="V10" s="17">
        <v>0</v>
      </c>
      <c r="W10" s="17">
        <v>1</v>
      </c>
      <c r="X10" s="17">
        <v>0</v>
      </c>
      <c r="Y10" s="17">
        <v>1</v>
      </c>
      <c r="AA10" s="17">
        <v>1</v>
      </c>
      <c r="AB10" s="17">
        <v>1</v>
      </c>
      <c r="AE10" s="17">
        <v>1</v>
      </c>
      <c r="AG10" s="17">
        <v>0</v>
      </c>
      <c r="AH10" s="17">
        <v>0</v>
      </c>
      <c r="AI10" s="17">
        <v>0</v>
      </c>
      <c r="AJ10" s="17">
        <v>1</v>
      </c>
      <c r="AK10" s="17">
        <v>1</v>
      </c>
      <c r="AL10" s="17">
        <v>0</v>
      </c>
      <c r="AM10" s="17">
        <v>0</v>
      </c>
      <c r="AN10" s="17">
        <v>0</v>
      </c>
      <c r="AO10" s="17">
        <v>0</v>
      </c>
      <c r="AP10" s="17">
        <v>1</v>
      </c>
      <c r="AQ10" s="17">
        <v>0</v>
      </c>
      <c r="AR10" s="17">
        <v>0</v>
      </c>
      <c r="AS10" s="18">
        <v>0</v>
      </c>
      <c r="AT10" s="17">
        <v>1</v>
      </c>
      <c r="AU10" s="17">
        <v>0</v>
      </c>
    </row>
    <row r="11" spans="1:47" s="26" customFormat="1" x14ac:dyDescent="0.3">
      <c r="B11" s="40">
        <f>SUM(B7:B10)</f>
        <v>0.93859649122807021</v>
      </c>
      <c r="G11" s="41"/>
      <c r="H11" s="41"/>
      <c r="I11" s="41"/>
      <c r="J11" s="41"/>
      <c r="K11" s="41"/>
      <c r="L11" s="41"/>
      <c r="M11" s="41"/>
    </row>
    <row r="12" spans="1:47" x14ac:dyDescent="0.3">
      <c r="A12" t="s">
        <v>1636</v>
      </c>
      <c r="B12" s="21">
        <f t="shared" ref="B12:B18" si="2">C12/C$19</f>
        <v>1.3157894736842105E-2</v>
      </c>
      <c r="C12">
        <v>6</v>
      </c>
      <c r="D12">
        <v>0</v>
      </c>
      <c r="E12">
        <v>0</v>
      </c>
      <c r="F12">
        <v>0</v>
      </c>
      <c r="G12">
        <v>1</v>
      </c>
      <c r="H12">
        <v>0</v>
      </c>
      <c r="I12">
        <v>1</v>
      </c>
      <c r="J12">
        <v>0</v>
      </c>
      <c r="K12">
        <v>0</v>
      </c>
      <c r="L12" s="5">
        <v>1</v>
      </c>
      <c r="M12">
        <v>0</v>
      </c>
      <c r="N12">
        <v>1</v>
      </c>
      <c r="O12">
        <v>0</v>
      </c>
      <c r="P12">
        <v>1</v>
      </c>
      <c r="Q12">
        <v>0</v>
      </c>
      <c r="R12">
        <v>0</v>
      </c>
      <c r="S12">
        <v>0</v>
      </c>
      <c r="T12">
        <v>1</v>
      </c>
      <c r="U12">
        <v>1</v>
      </c>
      <c r="V12">
        <v>0</v>
      </c>
      <c r="W12">
        <v>1</v>
      </c>
      <c r="X12">
        <v>1</v>
      </c>
      <c r="Y12">
        <v>1</v>
      </c>
      <c r="AA12">
        <v>1</v>
      </c>
      <c r="AB12">
        <v>1</v>
      </c>
      <c r="AE12">
        <v>1</v>
      </c>
      <c r="AG12">
        <v>0</v>
      </c>
      <c r="AH12">
        <v>0</v>
      </c>
      <c r="AI12">
        <v>0</v>
      </c>
      <c r="AJ12">
        <v>1</v>
      </c>
      <c r="AK12">
        <v>1</v>
      </c>
      <c r="AL12">
        <v>0</v>
      </c>
      <c r="AM12">
        <v>0</v>
      </c>
      <c r="AN12">
        <v>0</v>
      </c>
      <c r="AO12">
        <v>0</v>
      </c>
      <c r="AP12">
        <v>1</v>
      </c>
      <c r="AQ12">
        <v>0</v>
      </c>
      <c r="AR12">
        <v>0</v>
      </c>
      <c r="AS12" s="5">
        <v>0</v>
      </c>
      <c r="AT12">
        <v>1</v>
      </c>
      <c r="AU12">
        <v>0</v>
      </c>
    </row>
    <row r="13" spans="1:47" x14ac:dyDescent="0.3">
      <c r="A13" s="16" t="s">
        <v>1637</v>
      </c>
      <c r="B13" s="21">
        <f t="shared" si="2"/>
        <v>1.0964912280701754E-2</v>
      </c>
      <c r="C13" s="16">
        <v>5</v>
      </c>
      <c r="D13" s="16">
        <v>0</v>
      </c>
      <c r="E13" s="16">
        <v>0</v>
      </c>
      <c r="F13" s="16">
        <v>0</v>
      </c>
      <c r="G13" s="16">
        <v>1</v>
      </c>
      <c r="H13" s="16">
        <v>0</v>
      </c>
      <c r="I13" s="16">
        <v>1</v>
      </c>
      <c r="J13" s="16">
        <v>0</v>
      </c>
      <c r="K13" s="16">
        <v>0</v>
      </c>
      <c r="L13" s="5">
        <v>1</v>
      </c>
      <c r="M13" s="16">
        <v>0</v>
      </c>
      <c r="N13" s="16">
        <v>1</v>
      </c>
      <c r="O13" s="16">
        <v>0</v>
      </c>
      <c r="P13" s="16">
        <v>1</v>
      </c>
      <c r="Q13" s="16">
        <v>0</v>
      </c>
      <c r="R13" s="16">
        <v>0</v>
      </c>
      <c r="S13" s="16">
        <v>0</v>
      </c>
      <c r="T13" s="16">
        <v>1</v>
      </c>
      <c r="U13" s="16">
        <v>0</v>
      </c>
      <c r="V13" s="16">
        <v>0</v>
      </c>
      <c r="W13" s="16">
        <v>1</v>
      </c>
      <c r="X13" s="16">
        <v>0</v>
      </c>
      <c r="Y13" s="16">
        <v>1</v>
      </c>
      <c r="AA13" s="16">
        <v>1</v>
      </c>
      <c r="AB13" s="16">
        <v>1</v>
      </c>
      <c r="AE13" s="16">
        <v>1</v>
      </c>
      <c r="AG13" s="16">
        <v>0</v>
      </c>
      <c r="AH13" s="16">
        <v>0</v>
      </c>
      <c r="AI13" s="16">
        <v>0</v>
      </c>
      <c r="AJ13" s="16">
        <v>1</v>
      </c>
      <c r="AK13" s="16">
        <v>1</v>
      </c>
      <c r="AL13" s="16">
        <v>0</v>
      </c>
      <c r="AM13" s="16">
        <v>0</v>
      </c>
      <c r="AN13" s="16">
        <v>0</v>
      </c>
      <c r="AO13" s="16">
        <v>0</v>
      </c>
      <c r="AP13" s="16">
        <v>1</v>
      </c>
      <c r="AQ13" s="16">
        <v>0</v>
      </c>
      <c r="AR13" s="16">
        <v>0</v>
      </c>
      <c r="AS13" s="16">
        <v>0</v>
      </c>
      <c r="AT13" s="16">
        <v>1</v>
      </c>
      <c r="AU13" s="16">
        <v>0</v>
      </c>
    </row>
    <row r="14" spans="1:47" x14ac:dyDescent="0.3">
      <c r="A14" s="16" t="s">
        <v>214</v>
      </c>
      <c r="B14" s="21">
        <f t="shared" si="2"/>
        <v>8.771929824561403E-3</v>
      </c>
      <c r="C14" s="16">
        <v>4</v>
      </c>
      <c r="D14" s="16">
        <v>0</v>
      </c>
      <c r="E14" s="16">
        <v>0</v>
      </c>
      <c r="F14" s="16">
        <v>0</v>
      </c>
      <c r="G14" s="16">
        <v>1</v>
      </c>
      <c r="H14" s="16">
        <v>1</v>
      </c>
      <c r="I14" s="16">
        <v>0</v>
      </c>
      <c r="J14" s="16">
        <v>1</v>
      </c>
      <c r="K14" s="16">
        <v>1</v>
      </c>
      <c r="L14" s="5">
        <v>0</v>
      </c>
      <c r="M14" s="16">
        <v>0</v>
      </c>
      <c r="N14" s="16">
        <v>1</v>
      </c>
      <c r="O14" s="16">
        <v>1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1</v>
      </c>
      <c r="X14" s="16">
        <v>1</v>
      </c>
      <c r="Y14" s="16">
        <v>1</v>
      </c>
      <c r="AA14" s="16">
        <v>1</v>
      </c>
      <c r="AB14" s="16">
        <v>1</v>
      </c>
      <c r="AE14" s="16">
        <v>1</v>
      </c>
      <c r="AG14" s="16">
        <v>0</v>
      </c>
      <c r="AH14" s="16">
        <v>0</v>
      </c>
      <c r="AI14" s="16">
        <v>0</v>
      </c>
      <c r="AJ14" s="16">
        <v>1</v>
      </c>
      <c r="AK14" s="16">
        <v>1</v>
      </c>
      <c r="AL14" s="16">
        <v>1</v>
      </c>
      <c r="AM14" s="16">
        <v>0</v>
      </c>
      <c r="AN14" s="16">
        <v>0</v>
      </c>
      <c r="AO14" s="16">
        <v>0</v>
      </c>
      <c r="AP14" s="16">
        <v>1</v>
      </c>
      <c r="AQ14" s="16">
        <v>0</v>
      </c>
      <c r="AR14" s="16">
        <v>0</v>
      </c>
      <c r="AS14" s="16">
        <v>0</v>
      </c>
      <c r="AT14" s="16">
        <v>0</v>
      </c>
      <c r="AU14" s="16">
        <v>0</v>
      </c>
    </row>
    <row r="15" spans="1:47" x14ac:dyDescent="0.3">
      <c r="A15" t="s">
        <v>1638</v>
      </c>
      <c r="B15" s="21">
        <f t="shared" si="2"/>
        <v>8.771929824561403E-3</v>
      </c>
      <c r="C15">
        <v>4</v>
      </c>
      <c r="D15">
        <v>1</v>
      </c>
      <c r="E15">
        <v>1</v>
      </c>
      <c r="F15">
        <v>0</v>
      </c>
      <c r="G15">
        <v>1</v>
      </c>
      <c r="H15">
        <v>0</v>
      </c>
      <c r="I15">
        <v>0</v>
      </c>
      <c r="J15">
        <v>0</v>
      </c>
      <c r="K15">
        <v>0</v>
      </c>
      <c r="L15">
        <v>0</v>
      </c>
      <c r="M15">
        <v>1</v>
      </c>
      <c r="N15">
        <v>1</v>
      </c>
      <c r="O15">
        <v>0</v>
      </c>
      <c r="P15">
        <v>0</v>
      </c>
      <c r="Q15">
        <v>0</v>
      </c>
      <c r="R15">
        <v>1</v>
      </c>
      <c r="S15">
        <v>0</v>
      </c>
      <c r="T15">
        <v>0</v>
      </c>
      <c r="U15">
        <v>0</v>
      </c>
      <c r="V15">
        <v>1</v>
      </c>
      <c r="W15">
        <v>1</v>
      </c>
      <c r="X15">
        <v>0</v>
      </c>
      <c r="Y15">
        <v>1</v>
      </c>
      <c r="AA15">
        <v>1</v>
      </c>
      <c r="AB15">
        <v>0</v>
      </c>
      <c r="AE15">
        <v>1</v>
      </c>
      <c r="AG15">
        <v>0</v>
      </c>
      <c r="AH15">
        <v>1</v>
      </c>
      <c r="AI15">
        <v>0</v>
      </c>
      <c r="AJ15">
        <v>1</v>
      </c>
      <c r="AK15">
        <v>0</v>
      </c>
      <c r="AL15">
        <v>1</v>
      </c>
      <c r="AM15">
        <v>0</v>
      </c>
      <c r="AN15">
        <v>0</v>
      </c>
      <c r="AO15">
        <v>0</v>
      </c>
      <c r="AP15">
        <v>1</v>
      </c>
      <c r="AQ15">
        <v>0</v>
      </c>
      <c r="AR15">
        <v>0</v>
      </c>
      <c r="AS15">
        <v>0</v>
      </c>
      <c r="AT15">
        <v>0</v>
      </c>
      <c r="AU15">
        <v>0</v>
      </c>
    </row>
    <row r="16" spans="1:47" x14ac:dyDescent="0.3">
      <c r="A16" s="16" t="s">
        <v>1639</v>
      </c>
      <c r="B16" s="21">
        <f t="shared" si="2"/>
        <v>6.5789473684210523E-3</v>
      </c>
      <c r="C16" s="16">
        <v>3</v>
      </c>
      <c r="D16" s="16">
        <v>0</v>
      </c>
      <c r="E16" s="16">
        <v>0</v>
      </c>
      <c r="F16" s="16">
        <v>0</v>
      </c>
      <c r="G16" s="16">
        <v>1</v>
      </c>
      <c r="H16" s="16">
        <v>0</v>
      </c>
      <c r="I16" s="16">
        <v>1</v>
      </c>
      <c r="J16" s="16">
        <v>0</v>
      </c>
      <c r="K16" s="16">
        <v>0</v>
      </c>
      <c r="L16" s="16">
        <v>1</v>
      </c>
      <c r="M16" s="16">
        <v>0</v>
      </c>
      <c r="N16" s="16">
        <v>1</v>
      </c>
      <c r="O16" s="16">
        <v>0</v>
      </c>
      <c r="P16" s="16">
        <v>1</v>
      </c>
      <c r="Q16" s="16">
        <v>0</v>
      </c>
      <c r="R16" s="16">
        <v>0</v>
      </c>
      <c r="S16" s="16">
        <v>0</v>
      </c>
      <c r="T16" s="16">
        <v>1</v>
      </c>
      <c r="U16" s="16">
        <v>0</v>
      </c>
      <c r="V16" s="16">
        <v>1</v>
      </c>
      <c r="W16" s="16">
        <v>1</v>
      </c>
      <c r="X16" s="16">
        <v>0</v>
      </c>
      <c r="Y16" s="16">
        <v>1</v>
      </c>
      <c r="AA16" s="16">
        <v>1</v>
      </c>
      <c r="AB16" s="16">
        <v>1</v>
      </c>
      <c r="AE16" s="16">
        <v>1</v>
      </c>
      <c r="AG16" s="16">
        <v>0</v>
      </c>
      <c r="AH16" s="16">
        <v>0</v>
      </c>
      <c r="AI16" s="16">
        <v>0</v>
      </c>
      <c r="AJ16" s="16">
        <v>1</v>
      </c>
      <c r="AK16" s="16">
        <v>1</v>
      </c>
      <c r="AL16" s="16">
        <v>0</v>
      </c>
      <c r="AM16" s="16">
        <v>0</v>
      </c>
      <c r="AN16" s="16">
        <v>0</v>
      </c>
      <c r="AO16" s="16">
        <v>0</v>
      </c>
      <c r="AP16" s="16">
        <v>1</v>
      </c>
      <c r="AQ16" s="16">
        <v>0</v>
      </c>
      <c r="AR16" s="16">
        <v>0</v>
      </c>
      <c r="AS16" s="16">
        <v>0</v>
      </c>
      <c r="AT16" s="16">
        <v>1</v>
      </c>
      <c r="AU16" s="16">
        <v>0</v>
      </c>
    </row>
    <row r="17" spans="1:47" x14ac:dyDescent="0.3">
      <c r="A17" t="s">
        <v>257</v>
      </c>
      <c r="B17" s="21">
        <f t="shared" si="2"/>
        <v>6.5789473684210523E-3</v>
      </c>
      <c r="C17">
        <v>3</v>
      </c>
      <c r="D17">
        <v>0</v>
      </c>
      <c r="E17">
        <v>0</v>
      </c>
      <c r="F17">
        <v>0</v>
      </c>
      <c r="G17">
        <v>1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1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1</v>
      </c>
      <c r="W17">
        <v>1</v>
      </c>
      <c r="X17">
        <v>0</v>
      </c>
      <c r="Y17">
        <v>1</v>
      </c>
      <c r="AA17">
        <v>1</v>
      </c>
      <c r="AB17">
        <v>0</v>
      </c>
      <c r="AE17">
        <v>0</v>
      </c>
      <c r="AG17">
        <v>1</v>
      </c>
      <c r="AH17">
        <v>0</v>
      </c>
      <c r="AI17">
        <v>0</v>
      </c>
      <c r="AJ17">
        <v>0</v>
      </c>
      <c r="AK17">
        <v>0</v>
      </c>
      <c r="AL17">
        <v>1</v>
      </c>
      <c r="AM17">
        <v>0</v>
      </c>
      <c r="AN17">
        <v>1</v>
      </c>
      <c r="AO17">
        <v>0</v>
      </c>
      <c r="AP17">
        <v>1</v>
      </c>
      <c r="AQ17">
        <v>1</v>
      </c>
      <c r="AR17">
        <v>0</v>
      </c>
      <c r="AS17">
        <v>0</v>
      </c>
      <c r="AT17">
        <v>0</v>
      </c>
      <c r="AU17">
        <v>0</v>
      </c>
    </row>
    <row r="18" spans="1:47" x14ac:dyDescent="0.3">
      <c r="A18" t="s">
        <v>281</v>
      </c>
      <c r="B18" s="21">
        <f t="shared" si="2"/>
        <v>6.5789473684210523E-3</v>
      </c>
      <c r="C18">
        <v>3</v>
      </c>
      <c r="D18">
        <v>0</v>
      </c>
      <c r="E18">
        <v>0</v>
      </c>
      <c r="F18">
        <v>0</v>
      </c>
      <c r="G18">
        <v>1</v>
      </c>
      <c r="H18">
        <v>1</v>
      </c>
      <c r="I18">
        <v>0</v>
      </c>
      <c r="J18">
        <v>1</v>
      </c>
      <c r="K18">
        <v>1</v>
      </c>
      <c r="L18">
        <v>0</v>
      </c>
      <c r="M18">
        <v>0</v>
      </c>
      <c r="N18">
        <v>1</v>
      </c>
      <c r="O18">
        <v>1</v>
      </c>
      <c r="P18">
        <v>0</v>
      </c>
      <c r="Q18">
        <v>0</v>
      </c>
      <c r="R18">
        <v>0</v>
      </c>
      <c r="S18">
        <v>0</v>
      </c>
      <c r="T18">
        <v>1</v>
      </c>
      <c r="U18">
        <v>1</v>
      </c>
      <c r="V18">
        <v>0</v>
      </c>
      <c r="W18">
        <v>1</v>
      </c>
      <c r="X18">
        <v>1</v>
      </c>
      <c r="Y18">
        <v>1</v>
      </c>
      <c r="AA18">
        <v>1</v>
      </c>
      <c r="AB18">
        <v>1</v>
      </c>
      <c r="AE18">
        <v>1</v>
      </c>
      <c r="AG18">
        <v>0</v>
      </c>
      <c r="AH18">
        <v>0</v>
      </c>
      <c r="AI18">
        <v>0</v>
      </c>
      <c r="AJ18">
        <v>1</v>
      </c>
      <c r="AK18">
        <v>0</v>
      </c>
      <c r="AL18">
        <v>1</v>
      </c>
      <c r="AM18">
        <v>0</v>
      </c>
      <c r="AN18">
        <v>0</v>
      </c>
      <c r="AO18">
        <v>0</v>
      </c>
      <c r="AP18">
        <v>1</v>
      </c>
      <c r="AQ18">
        <v>0</v>
      </c>
      <c r="AR18">
        <v>0</v>
      </c>
      <c r="AS18">
        <v>1</v>
      </c>
      <c r="AT18">
        <v>0</v>
      </c>
      <c r="AU18">
        <v>0</v>
      </c>
    </row>
    <row r="19" spans="1:47" s="16" customFormat="1" x14ac:dyDescent="0.3">
      <c r="B19" s="22">
        <f>SUM(B12:B18)</f>
        <v>6.1403508771929821E-2</v>
      </c>
      <c r="C19" s="16">
        <f>SUM(C7:C18)</f>
        <v>456</v>
      </c>
    </row>
    <row r="20" spans="1:47" x14ac:dyDescent="0.3">
      <c r="A20" t="s">
        <v>204</v>
      </c>
      <c r="B20" s="22">
        <f>B19+B11</f>
        <v>1</v>
      </c>
      <c r="C20">
        <v>2</v>
      </c>
      <c r="D20">
        <v>0</v>
      </c>
      <c r="E20">
        <v>0</v>
      </c>
      <c r="F20">
        <v>0</v>
      </c>
      <c r="G20">
        <v>1</v>
      </c>
      <c r="H20">
        <v>0</v>
      </c>
      <c r="I20">
        <v>0</v>
      </c>
      <c r="J20">
        <v>1</v>
      </c>
      <c r="K20">
        <v>1</v>
      </c>
      <c r="L20">
        <v>0</v>
      </c>
      <c r="M20">
        <v>0</v>
      </c>
      <c r="N20">
        <v>1</v>
      </c>
      <c r="O20">
        <v>1</v>
      </c>
      <c r="P20">
        <v>0</v>
      </c>
      <c r="Q20">
        <v>0</v>
      </c>
      <c r="R20">
        <v>0</v>
      </c>
      <c r="S20">
        <v>0</v>
      </c>
      <c r="T20">
        <v>1</v>
      </c>
      <c r="U20">
        <v>1</v>
      </c>
      <c r="V20">
        <v>0</v>
      </c>
      <c r="W20">
        <v>1</v>
      </c>
      <c r="X20">
        <v>1</v>
      </c>
      <c r="Y20">
        <v>1</v>
      </c>
      <c r="AA20">
        <v>1</v>
      </c>
      <c r="AB20">
        <v>1</v>
      </c>
      <c r="AE20">
        <v>1</v>
      </c>
      <c r="AG20">
        <v>0</v>
      </c>
      <c r="AH20">
        <v>0</v>
      </c>
      <c r="AI20">
        <v>0</v>
      </c>
      <c r="AJ20">
        <v>1</v>
      </c>
      <c r="AK20">
        <v>1</v>
      </c>
      <c r="AL20">
        <v>1</v>
      </c>
      <c r="AM20">
        <v>0</v>
      </c>
      <c r="AN20">
        <v>0</v>
      </c>
      <c r="AO20">
        <v>0</v>
      </c>
      <c r="AP20">
        <v>1</v>
      </c>
      <c r="AQ20">
        <v>0</v>
      </c>
      <c r="AR20">
        <v>0</v>
      </c>
      <c r="AS20">
        <v>1</v>
      </c>
      <c r="AT20">
        <v>0</v>
      </c>
      <c r="AU20">
        <v>0</v>
      </c>
    </row>
    <row r="21" spans="1:47" x14ac:dyDescent="0.3">
      <c r="A21" t="s">
        <v>207</v>
      </c>
      <c r="C21">
        <v>2</v>
      </c>
      <c r="D21">
        <v>0</v>
      </c>
      <c r="E21">
        <v>0</v>
      </c>
      <c r="F21">
        <v>0</v>
      </c>
      <c r="G21">
        <v>1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1</v>
      </c>
      <c r="O21">
        <v>1</v>
      </c>
      <c r="P21">
        <v>0</v>
      </c>
      <c r="Q21">
        <v>0</v>
      </c>
      <c r="R21">
        <v>0</v>
      </c>
      <c r="S21">
        <v>0</v>
      </c>
      <c r="T21">
        <v>1</v>
      </c>
      <c r="U21">
        <v>1</v>
      </c>
      <c r="V21">
        <v>0</v>
      </c>
      <c r="W21">
        <v>1</v>
      </c>
      <c r="X21">
        <v>1</v>
      </c>
      <c r="Y21">
        <v>1</v>
      </c>
      <c r="AA21">
        <v>1</v>
      </c>
      <c r="AB21">
        <v>1</v>
      </c>
      <c r="AE21">
        <v>1</v>
      </c>
      <c r="AG21">
        <v>0</v>
      </c>
      <c r="AH21">
        <v>0</v>
      </c>
      <c r="AI21">
        <v>0</v>
      </c>
      <c r="AJ21">
        <v>1</v>
      </c>
      <c r="AK21">
        <v>1</v>
      </c>
      <c r="AL21">
        <v>1</v>
      </c>
      <c r="AM21">
        <v>0</v>
      </c>
      <c r="AN21">
        <v>0</v>
      </c>
      <c r="AO21">
        <v>0</v>
      </c>
      <c r="AP21">
        <v>1</v>
      </c>
      <c r="AQ21">
        <v>0</v>
      </c>
      <c r="AR21">
        <v>0</v>
      </c>
      <c r="AS21">
        <v>1</v>
      </c>
      <c r="AT21">
        <v>0</v>
      </c>
      <c r="AU21">
        <v>0</v>
      </c>
    </row>
    <row r="22" spans="1:47" x14ac:dyDescent="0.3">
      <c r="A22" t="s">
        <v>210</v>
      </c>
      <c r="C22">
        <v>2</v>
      </c>
      <c r="D22">
        <v>0</v>
      </c>
      <c r="E22">
        <v>0</v>
      </c>
      <c r="F22">
        <v>0</v>
      </c>
      <c r="G22">
        <v>1</v>
      </c>
      <c r="H22">
        <v>1</v>
      </c>
      <c r="I22">
        <v>0</v>
      </c>
      <c r="J22">
        <v>1</v>
      </c>
      <c r="K22">
        <v>1</v>
      </c>
      <c r="L22">
        <v>0</v>
      </c>
      <c r="M22">
        <v>0</v>
      </c>
      <c r="N22">
        <v>1</v>
      </c>
      <c r="O22">
        <v>1</v>
      </c>
      <c r="P22">
        <v>0</v>
      </c>
      <c r="Q22">
        <v>0</v>
      </c>
      <c r="R22">
        <v>0</v>
      </c>
      <c r="S22">
        <v>0</v>
      </c>
      <c r="T22">
        <v>1</v>
      </c>
      <c r="U22">
        <v>0</v>
      </c>
      <c r="V22">
        <v>0</v>
      </c>
      <c r="W22">
        <v>1</v>
      </c>
      <c r="X22">
        <v>1</v>
      </c>
      <c r="Y22">
        <v>1</v>
      </c>
      <c r="AA22">
        <v>1</v>
      </c>
      <c r="AB22">
        <v>1</v>
      </c>
      <c r="AE22">
        <v>1</v>
      </c>
      <c r="AG22">
        <v>0</v>
      </c>
      <c r="AH22">
        <v>0</v>
      </c>
      <c r="AI22">
        <v>0</v>
      </c>
      <c r="AJ22">
        <v>1</v>
      </c>
      <c r="AK22">
        <v>1</v>
      </c>
      <c r="AL22">
        <v>1</v>
      </c>
      <c r="AM22">
        <v>0</v>
      </c>
      <c r="AN22">
        <v>0</v>
      </c>
      <c r="AO22">
        <v>0</v>
      </c>
      <c r="AP22">
        <v>1</v>
      </c>
      <c r="AQ22">
        <v>0</v>
      </c>
      <c r="AR22">
        <v>0</v>
      </c>
      <c r="AS22">
        <v>1</v>
      </c>
      <c r="AT22">
        <v>0</v>
      </c>
      <c r="AU22">
        <v>0</v>
      </c>
    </row>
    <row r="23" spans="1:47" x14ac:dyDescent="0.3">
      <c r="A23" t="s">
        <v>231</v>
      </c>
      <c r="C23">
        <v>2</v>
      </c>
      <c r="D23">
        <v>0</v>
      </c>
      <c r="E23">
        <v>0</v>
      </c>
      <c r="F23">
        <v>0</v>
      </c>
      <c r="G23">
        <v>1</v>
      </c>
      <c r="H23">
        <v>1</v>
      </c>
      <c r="I23">
        <v>0</v>
      </c>
      <c r="J23">
        <v>1</v>
      </c>
      <c r="K23">
        <v>1</v>
      </c>
      <c r="L23">
        <v>0</v>
      </c>
      <c r="M23">
        <v>0</v>
      </c>
      <c r="N23">
        <v>1</v>
      </c>
      <c r="O23">
        <v>1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1</v>
      </c>
      <c r="W23">
        <v>1</v>
      </c>
      <c r="X23">
        <v>1</v>
      </c>
      <c r="Y23">
        <v>1</v>
      </c>
      <c r="AA23">
        <v>1</v>
      </c>
      <c r="AB23">
        <v>1</v>
      </c>
      <c r="AE23">
        <v>1</v>
      </c>
      <c r="AG23">
        <v>0</v>
      </c>
      <c r="AH23">
        <v>0</v>
      </c>
      <c r="AI23">
        <v>0</v>
      </c>
      <c r="AJ23">
        <v>1</v>
      </c>
      <c r="AK23">
        <v>1</v>
      </c>
      <c r="AL23">
        <v>1</v>
      </c>
      <c r="AM23">
        <v>0</v>
      </c>
      <c r="AN23">
        <v>0</v>
      </c>
      <c r="AO23">
        <v>0</v>
      </c>
      <c r="AP23">
        <v>1</v>
      </c>
      <c r="AQ23">
        <v>0</v>
      </c>
      <c r="AR23">
        <v>0</v>
      </c>
      <c r="AS23">
        <v>0</v>
      </c>
      <c r="AT23">
        <v>0</v>
      </c>
      <c r="AU23">
        <v>0</v>
      </c>
    </row>
    <row r="24" spans="1:47" x14ac:dyDescent="0.3">
      <c r="A24" t="s">
        <v>233</v>
      </c>
      <c r="C24">
        <v>2</v>
      </c>
      <c r="D24">
        <v>0</v>
      </c>
      <c r="E24">
        <v>0</v>
      </c>
      <c r="F24">
        <v>0</v>
      </c>
      <c r="G24">
        <v>1</v>
      </c>
      <c r="H24">
        <v>0</v>
      </c>
      <c r="I24">
        <v>0</v>
      </c>
      <c r="J24">
        <v>1</v>
      </c>
      <c r="K24">
        <v>1</v>
      </c>
      <c r="L24">
        <v>0</v>
      </c>
      <c r="M24">
        <v>0</v>
      </c>
      <c r="N24">
        <v>1</v>
      </c>
      <c r="O24">
        <v>1</v>
      </c>
      <c r="P24">
        <v>0</v>
      </c>
      <c r="Q24">
        <v>0</v>
      </c>
      <c r="R24">
        <v>0</v>
      </c>
      <c r="S24">
        <v>0</v>
      </c>
      <c r="T24">
        <v>1</v>
      </c>
      <c r="U24">
        <v>1</v>
      </c>
      <c r="V24">
        <v>0</v>
      </c>
      <c r="W24">
        <v>1</v>
      </c>
      <c r="X24">
        <v>1</v>
      </c>
      <c r="Y24">
        <v>1</v>
      </c>
      <c r="AA24">
        <v>1</v>
      </c>
      <c r="AB24">
        <v>1</v>
      </c>
      <c r="AE24">
        <v>1</v>
      </c>
      <c r="AG24">
        <v>0</v>
      </c>
      <c r="AH24">
        <v>0</v>
      </c>
      <c r="AI24">
        <v>0</v>
      </c>
      <c r="AJ24">
        <v>1</v>
      </c>
      <c r="AK24">
        <v>1</v>
      </c>
      <c r="AL24">
        <v>1</v>
      </c>
      <c r="AM24">
        <v>0</v>
      </c>
      <c r="AN24">
        <v>0</v>
      </c>
      <c r="AO24">
        <v>0</v>
      </c>
      <c r="AP24">
        <v>1</v>
      </c>
      <c r="AQ24">
        <v>0</v>
      </c>
      <c r="AR24">
        <v>0</v>
      </c>
      <c r="AS24">
        <v>0</v>
      </c>
      <c r="AT24">
        <v>0</v>
      </c>
      <c r="AU24">
        <v>0</v>
      </c>
    </row>
    <row r="25" spans="1:47" x14ac:dyDescent="0.3">
      <c r="A25" t="s">
        <v>250</v>
      </c>
      <c r="C25">
        <v>2</v>
      </c>
      <c r="D25">
        <v>0</v>
      </c>
      <c r="E25">
        <v>0</v>
      </c>
      <c r="F25">
        <v>0</v>
      </c>
      <c r="G25">
        <v>1</v>
      </c>
      <c r="H25">
        <v>1</v>
      </c>
      <c r="I25">
        <v>0</v>
      </c>
      <c r="J25">
        <v>1</v>
      </c>
      <c r="K25">
        <v>1</v>
      </c>
      <c r="L25">
        <v>0</v>
      </c>
      <c r="M25">
        <v>0</v>
      </c>
      <c r="N25">
        <v>1</v>
      </c>
      <c r="O25">
        <v>1</v>
      </c>
      <c r="P25">
        <v>0</v>
      </c>
      <c r="Q25">
        <v>0</v>
      </c>
      <c r="R25">
        <v>0</v>
      </c>
      <c r="S25">
        <v>0</v>
      </c>
      <c r="T25">
        <v>1</v>
      </c>
      <c r="U25">
        <v>1</v>
      </c>
      <c r="V25">
        <v>0</v>
      </c>
      <c r="W25">
        <v>1</v>
      </c>
      <c r="X25">
        <v>1</v>
      </c>
      <c r="Y25">
        <v>1</v>
      </c>
      <c r="AA25">
        <v>1</v>
      </c>
      <c r="AB25">
        <v>1</v>
      </c>
      <c r="AE25">
        <v>1</v>
      </c>
      <c r="AG25">
        <v>0</v>
      </c>
      <c r="AH25">
        <v>0</v>
      </c>
      <c r="AI25">
        <v>0</v>
      </c>
      <c r="AJ25">
        <v>1</v>
      </c>
      <c r="AK25">
        <v>1</v>
      </c>
      <c r="AL25">
        <v>1</v>
      </c>
      <c r="AM25">
        <v>0</v>
      </c>
      <c r="AN25">
        <v>1</v>
      </c>
      <c r="AO25">
        <v>0</v>
      </c>
      <c r="AP25">
        <v>1</v>
      </c>
      <c r="AQ25">
        <v>0</v>
      </c>
      <c r="AR25">
        <v>0</v>
      </c>
      <c r="AS25">
        <v>1</v>
      </c>
      <c r="AT25">
        <v>0</v>
      </c>
      <c r="AU25">
        <v>0</v>
      </c>
    </row>
    <row r="26" spans="1:47" x14ac:dyDescent="0.3">
      <c r="A26" t="s">
        <v>265</v>
      </c>
      <c r="C26">
        <v>2</v>
      </c>
      <c r="D26">
        <v>0</v>
      </c>
      <c r="E26">
        <v>0</v>
      </c>
      <c r="F26">
        <v>0</v>
      </c>
      <c r="G26">
        <v>1</v>
      </c>
      <c r="H26">
        <v>1</v>
      </c>
      <c r="I26">
        <v>0</v>
      </c>
      <c r="J26">
        <v>1</v>
      </c>
      <c r="K26">
        <v>1</v>
      </c>
      <c r="L26">
        <v>0</v>
      </c>
      <c r="M26">
        <v>0</v>
      </c>
      <c r="N26">
        <v>1</v>
      </c>
      <c r="O26">
        <v>1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1</v>
      </c>
      <c r="X26">
        <v>1</v>
      </c>
      <c r="Y26">
        <v>1</v>
      </c>
      <c r="AA26">
        <v>1</v>
      </c>
      <c r="AB26">
        <v>1</v>
      </c>
      <c r="AE26">
        <v>1</v>
      </c>
      <c r="AG26">
        <v>0</v>
      </c>
      <c r="AH26">
        <v>0</v>
      </c>
      <c r="AI26">
        <v>0</v>
      </c>
      <c r="AJ26">
        <v>1</v>
      </c>
      <c r="AK26">
        <v>1</v>
      </c>
      <c r="AL26">
        <v>1</v>
      </c>
      <c r="AM26">
        <v>0</v>
      </c>
      <c r="AN26">
        <v>0</v>
      </c>
      <c r="AO26">
        <v>0</v>
      </c>
      <c r="AP26">
        <v>1</v>
      </c>
      <c r="AQ26">
        <v>0</v>
      </c>
      <c r="AR26">
        <v>0</v>
      </c>
      <c r="AS26">
        <v>1</v>
      </c>
      <c r="AT26">
        <v>0</v>
      </c>
      <c r="AU26">
        <v>0</v>
      </c>
    </row>
    <row r="27" spans="1:47" x14ac:dyDescent="0.3">
      <c r="A27" t="s">
        <v>268</v>
      </c>
      <c r="C27">
        <v>2</v>
      </c>
      <c r="D27">
        <v>0</v>
      </c>
      <c r="E27">
        <v>0</v>
      </c>
      <c r="F27">
        <v>0</v>
      </c>
      <c r="G27">
        <v>1</v>
      </c>
      <c r="H27">
        <v>1</v>
      </c>
      <c r="I27">
        <v>0</v>
      </c>
      <c r="J27">
        <v>1</v>
      </c>
      <c r="K27">
        <v>1</v>
      </c>
      <c r="L27">
        <v>0</v>
      </c>
      <c r="M27">
        <v>0</v>
      </c>
      <c r="N27">
        <v>1</v>
      </c>
      <c r="O27">
        <v>0</v>
      </c>
      <c r="P27">
        <v>0</v>
      </c>
      <c r="Q27">
        <v>0</v>
      </c>
      <c r="R27">
        <v>0</v>
      </c>
      <c r="S27">
        <v>0</v>
      </c>
      <c r="T27">
        <v>1</v>
      </c>
      <c r="U27">
        <v>1</v>
      </c>
      <c r="V27">
        <v>0</v>
      </c>
      <c r="W27">
        <v>1</v>
      </c>
      <c r="X27">
        <v>1</v>
      </c>
      <c r="Y27">
        <v>1</v>
      </c>
      <c r="AA27">
        <v>1</v>
      </c>
      <c r="AB27">
        <v>1</v>
      </c>
      <c r="AE27">
        <v>1</v>
      </c>
      <c r="AG27">
        <v>0</v>
      </c>
      <c r="AH27">
        <v>0</v>
      </c>
      <c r="AI27">
        <v>0</v>
      </c>
      <c r="AJ27">
        <v>1</v>
      </c>
      <c r="AK27">
        <v>1</v>
      </c>
      <c r="AL27">
        <v>1</v>
      </c>
      <c r="AM27">
        <v>0</v>
      </c>
      <c r="AN27">
        <v>0</v>
      </c>
      <c r="AO27">
        <v>0</v>
      </c>
      <c r="AP27">
        <v>1</v>
      </c>
      <c r="AQ27">
        <v>0</v>
      </c>
      <c r="AR27">
        <v>0</v>
      </c>
      <c r="AS27">
        <v>0</v>
      </c>
      <c r="AT27">
        <v>0</v>
      </c>
      <c r="AU27">
        <v>0</v>
      </c>
    </row>
    <row r="28" spans="1:47" x14ac:dyDescent="0.3">
      <c r="A28" t="s">
        <v>196</v>
      </c>
      <c r="C28">
        <v>2</v>
      </c>
      <c r="D28">
        <v>0</v>
      </c>
      <c r="E28">
        <v>0</v>
      </c>
      <c r="F28">
        <v>0</v>
      </c>
      <c r="G28">
        <v>1</v>
      </c>
      <c r="H28">
        <v>0</v>
      </c>
      <c r="I28">
        <v>1</v>
      </c>
      <c r="J28">
        <v>0</v>
      </c>
      <c r="K28">
        <v>0</v>
      </c>
      <c r="L28">
        <v>0</v>
      </c>
      <c r="M28">
        <v>0</v>
      </c>
      <c r="N28">
        <v>1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1</v>
      </c>
      <c r="W28">
        <v>1</v>
      </c>
      <c r="X28">
        <v>0</v>
      </c>
      <c r="Y28">
        <v>1</v>
      </c>
      <c r="AA28">
        <v>1</v>
      </c>
      <c r="AB28">
        <v>0</v>
      </c>
      <c r="AE28">
        <v>0</v>
      </c>
      <c r="AG28">
        <v>1</v>
      </c>
      <c r="AH28">
        <v>0</v>
      </c>
      <c r="AI28">
        <v>0</v>
      </c>
      <c r="AJ28">
        <v>0</v>
      </c>
      <c r="AK28">
        <v>0</v>
      </c>
      <c r="AL28">
        <v>1</v>
      </c>
      <c r="AM28">
        <v>0</v>
      </c>
      <c r="AN28">
        <v>1</v>
      </c>
      <c r="AO28">
        <v>0</v>
      </c>
      <c r="AP28">
        <v>1</v>
      </c>
      <c r="AQ28">
        <v>0</v>
      </c>
      <c r="AR28">
        <v>0</v>
      </c>
      <c r="AS28">
        <v>0</v>
      </c>
      <c r="AT28">
        <v>0</v>
      </c>
      <c r="AU28">
        <v>0</v>
      </c>
    </row>
    <row r="29" spans="1:47" x14ac:dyDescent="0.3">
      <c r="A29" t="s">
        <v>198</v>
      </c>
      <c r="C29">
        <v>2</v>
      </c>
      <c r="D29">
        <v>0</v>
      </c>
      <c r="E29">
        <v>0</v>
      </c>
      <c r="F29">
        <v>0</v>
      </c>
      <c r="G29">
        <v>1</v>
      </c>
      <c r="H29">
        <v>0</v>
      </c>
      <c r="I29">
        <v>1</v>
      </c>
      <c r="J29">
        <v>0</v>
      </c>
      <c r="K29">
        <v>0</v>
      </c>
      <c r="L29">
        <v>0</v>
      </c>
      <c r="M29">
        <v>0</v>
      </c>
      <c r="N29">
        <v>1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1</v>
      </c>
      <c r="W29">
        <v>1</v>
      </c>
      <c r="X29">
        <v>0</v>
      </c>
      <c r="Y29">
        <v>1</v>
      </c>
      <c r="AA29">
        <v>1</v>
      </c>
      <c r="AB29">
        <v>0</v>
      </c>
      <c r="AE29">
        <v>1</v>
      </c>
      <c r="AG29">
        <v>1</v>
      </c>
      <c r="AH29">
        <v>0</v>
      </c>
      <c r="AI29">
        <v>0</v>
      </c>
      <c r="AJ29">
        <v>0</v>
      </c>
      <c r="AK29">
        <v>0</v>
      </c>
      <c r="AL29">
        <v>1</v>
      </c>
      <c r="AM29">
        <v>0</v>
      </c>
      <c r="AN29">
        <v>1</v>
      </c>
      <c r="AO29">
        <v>0</v>
      </c>
      <c r="AP29">
        <v>1</v>
      </c>
      <c r="AQ29">
        <v>1</v>
      </c>
      <c r="AR29">
        <v>0</v>
      </c>
      <c r="AS29">
        <v>0</v>
      </c>
      <c r="AT29">
        <v>0</v>
      </c>
      <c r="AU29">
        <v>0</v>
      </c>
    </row>
    <row r="30" spans="1:47" x14ac:dyDescent="0.3">
      <c r="A30" t="s">
        <v>256</v>
      </c>
      <c r="C30">
        <v>2</v>
      </c>
      <c r="D30">
        <v>0</v>
      </c>
      <c r="E30">
        <v>0</v>
      </c>
      <c r="F30">
        <v>0</v>
      </c>
      <c r="G30">
        <v>1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1</v>
      </c>
      <c r="O30">
        <v>0</v>
      </c>
      <c r="P30">
        <v>0</v>
      </c>
      <c r="Q30">
        <v>1</v>
      </c>
      <c r="R30">
        <v>0</v>
      </c>
      <c r="S30">
        <v>0</v>
      </c>
      <c r="T30">
        <v>0</v>
      </c>
      <c r="U30">
        <v>1</v>
      </c>
      <c r="V30">
        <v>1</v>
      </c>
      <c r="W30">
        <v>1</v>
      </c>
      <c r="X30">
        <v>0</v>
      </c>
      <c r="Y30">
        <v>1</v>
      </c>
      <c r="AA30">
        <v>1</v>
      </c>
      <c r="AB30">
        <v>0</v>
      </c>
      <c r="AE30">
        <v>1</v>
      </c>
      <c r="AG30">
        <v>0</v>
      </c>
      <c r="AH30">
        <v>1</v>
      </c>
      <c r="AI30">
        <v>1</v>
      </c>
      <c r="AJ30">
        <v>1</v>
      </c>
      <c r="AK30">
        <v>0</v>
      </c>
      <c r="AL30">
        <v>1</v>
      </c>
      <c r="AM30">
        <v>0</v>
      </c>
      <c r="AN30">
        <v>0</v>
      </c>
      <c r="AO30">
        <v>1</v>
      </c>
      <c r="AP30">
        <v>1</v>
      </c>
      <c r="AQ30">
        <v>0</v>
      </c>
      <c r="AR30">
        <v>0</v>
      </c>
      <c r="AS30">
        <v>0</v>
      </c>
      <c r="AT30">
        <v>0</v>
      </c>
      <c r="AU30">
        <v>0</v>
      </c>
    </row>
    <row r="31" spans="1:47" x14ac:dyDescent="0.3">
      <c r="A31" t="s">
        <v>193</v>
      </c>
      <c r="C31">
        <v>1</v>
      </c>
      <c r="D31">
        <v>0</v>
      </c>
      <c r="E31">
        <v>0</v>
      </c>
      <c r="F31">
        <v>0</v>
      </c>
      <c r="G31">
        <v>1</v>
      </c>
      <c r="H31">
        <v>0</v>
      </c>
      <c r="I31">
        <v>1</v>
      </c>
      <c r="J31">
        <v>0</v>
      </c>
      <c r="K31">
        <v>0</v>
      </c>
      <c r="L31">
        <v>1</v>
      </c>
      <c r="M31">
        <v>0</v>
      </c>
      <c r="N31">
        <v>1</v>
      </c>
      <c r="O31">
        <v>0</v>
      </c>
      <c r="P31">
        <v>1</v>
      </c>
      <c r="Q31">
        <v>0</v>
      </c>
      <c r="R31">
        <v>0</v>
      </c>
      <c r="S31">
        <v>0</v>
      </c>
      <c r="T31">
        <v>1</v>
      </c>
      <c r="U31">
        <v>0</v>
      </c>
      <c r="V31">
        <v>0</v>
      </c>
      <c r="W31">
        <v>1</v>
      </c>
      <c r="X31">
        <v>0</v>
      </c>
      <c r="Y31">
        <v>1</v>
      </c>
      <c r="AA31">
        <v>1</v>
      </c>
      <c r="AB31">
        <v>1</v>
      </c>
      <c r="AE31">
        <v>1</v>
      </c>
      <c r="AG31">
        <v>0</v>
      </c>
      <c r="AH31">
        <v>0</v>
      </c>
      <c r="AI31">
        <v>0</v>
      </c>
      <c r="AJ31">
        <v>1</v>
      </c>
      <c r="AK31">
        <v>1</v>
      </c>
      <c r="AL31">
        <v>0</v>
      </c>
      <c r="AM31">
        <v>0</v>
      </c>
      <c r="AN31">
        <v>0</v>
      </c>
      <c r="AO31">
        <v>0</v>
      </c>
      <c r="AP31">
        <v>1</v>
      </c>
      <c r="AQ31">
        <v>1</v>
      </c>
      <c r="AR31">
        <v>0</v>
      </c>
      <c r="AS31">
        <v>1</v>
      </c>
      <c r="AT31">
        <v>1</v>
      </c>
      <c r="AU31">
        <v>0</v>
      </c>
    </row>
    <row r="32" spans="1:47" x14ac:dyDescent="0.3">
      <c r="A32" t="s">
        <v>195</v>
      </c>
      <c r="C32">
        <v>1</v>
      </c>
      <c r="D32">
        <v>0</v>
      </c>
      <c r="E32">
        <v>0</v>
      </c>
      <c r="F32">
        <v>0</v>
      </c>
      <c r="G32">
        <v>1</v>
      </c>
      <c r="H32">
        <v>0</v>
      </c>
      <c r="I32">
        <v>1</v>
      </c>
      <c r="J32">
        <v>0</v>
      </c>
      <c r="K32">
        <v>0</v>
      </c>
      <c r="L32">
        <v>1</v>
      </c>
      <c r="M32">
        <v>0</v>
      </c>
      <c r="N32">
        <v>1</v>
      </c>
      <c r="O32">
        <v>1</v>
      </c>
      <c r="P32">
        <v>0</v>
      </c>
      <c r="Q32">
        <v>0</v>
      </c>
      <c r="R32">
        <v>0</v>
      </c>
      <c r="S32">
        <v>0</v>
      </c>
      <c r="T32">
        <v>1</v>
      </c>
      <c r="U32">
        <v>1</v>
      </c>
      <c r="V32">
        <v>0</v>
      </c>
      <c r="W32">
        <v>1</v>
      </c>
      <c r="X32">
        <v>1</v>
      </c>
      <c r="Y32">
        <v>1</v>
      </c>
      <c r="AA32">
        <v>1</v>
      </c>
      <c r="AB32">
        <v>1</v>
      </c>
      <c r="AE32">
        <v>1</v>
      </c>
      <c r="AG32">
        <v>0</v>
      </c>
      <c r="AH32">
        <v>0</v>
      </c>
      <c r="AI32">
        <v>0</v>
      </c>
      <c r="AJ32">
        <v>1</v>
      </c>
      <c r="AK32">
        <v>1</v>
      </c>
      <c r="AL32">
        <v>1</v>
      </c>
      <c r="AM32">
        <v>0</v>
      </c>
      <c r="AN32">
        <v>0</v>
      </c>
      <c r="AO32">
        <v>0</v>
      </c>
      <c r="AP32">
        <v>1</v>
      </c>
      <c r="AQ32">
        <v>0</v>
      </c>
      <c r="AR32">
        <v>0</v>
      </c>
      <c r="AS32">
        <v>1</v>
      </c>
      <c r="AT32">
        <v>0</v>
      </c>
      <c r="AU32">
        <v>0</v>
      </c>
    </row>
    <row r="33" spans="1:47" x14ac:dyDescent="0.3">
      <c r="A33" t="s">
        <v>197</v>
      </c>
      <c r="C33">
        <v>1</v>
      </c>
      <c r="D33">
        <v>0</v>
      </c>
      <c r="E33">
        <v>0</v>
      </c>
      <c r="F33">
        <v>0</v>
      </c>
      <c r="G33">
        <v>1</v>
      </c>
      <c r="H33">
        <v>0</v>
      </c>
      <c r="I33">
        <v>1</v>
      </c>
      <c r="J33">
        <v>0</v>
      </c>
      <c r="K33">
        <v>0</v>
      </c>
      <c r="L33">
        <v>0</v>
      </c>
      <c r="M33">
        <v>0</v>
      </c>
      <c r="N33">
        <v>1</v>
      </c>
      <c r="O33">
        <v>0</v>
      </c>
      <c r="P33">
        <v>0</v>
      </c>
      <c r="Q33">
        <v>0</v>
      </c>
      <c r="R33">
        <v>0</v>
      </c>
      <c r="S33">
        <v>0</v>
      </c>
      <c r="T33">
        <v>1</v>
      </c>
      <c r="U33">
        <v>1</v>
      </c>
      <c r="V33">
        <v>0</v>
      </c>
      <c r="W33">
        <v>1</v>
      </c>
      <c r="X33">
        <v>1</v>
      </c>
      <c r="Y33">
        <v>1</v>
      </c>
      <c r="AA33">
        <v>1</v>
      </c>
      <c r="AB33">
        <v>1</v>
      </c>
      <c r="AE33">
        <v>1</v>
      </c>
      <c r="AG33">
        <v>0</v>
      </c>
      <c r="AH33">
        <v>0</v>
      </c>
      <c r="AI33">
        <v>0</v>
      </c>
      <c r="AJ33">
        <v>1</v>
      </c>
      <c r="AK33">
        <v>1</v>
      </c>
      <c r="AL33">
        <v>1</v>
      </c>
      <c r="AM33">
        <v>0</v>
      </c>
      <c r="AN33">
        <v>0</v>
      </c>
      <c r="AO33">
        <v>0</v>
      </c>
      <c r="AP33">
        <v>1</v>
      </c>
      <c r="AQ33">
        <v>0</v>
      </c>
      <c r="AR33">
        <v>0</v>
      </c>
      <c r="AS33">
        <v>0</v>
      </c>
      <c r="AT33">
        <v>0</v>
      </c>
      <c r="AU33">
        <v>0</v>
      </c>
    </row>
    <row r="34" spans="1:47" x14ac:dyDescent="0.3">
      <c r="A34" t="s">
        <v>202</v>
      </c>
      <c r="C34">
        <v>1</v>
      </c>
      <c r="D34">
        <v>0</v>
      </c>
      <c r="E34">
        <v>0</v>
      </c>
      <c r="F34">
        <v>0</v>
      </c>
      <c r="G34">
        <v>1</v>
      </c>
      <c r="H34">
        <v>1</v>
      </c>
      <c r="I34">
        <v>0</v>
      </c>
      <c r="J34">
        <v>1</v>
      </c>
      <c r="K34">
        <v>1</v>
      </c>
      <c r="L34">
        <v>0</v>
      </c>
      <c r="M34">
        <v>0</v>
      </c>
      <c r="N34">
        <v>1</v>
      </c>
      <c r="O34">
        <v>1</v>
      </c>
      <c r="P34">
        <v>0</v>
      </c>
      <c r="Q34">
        <v>0</v>
      </c>
      <c r="R34">
        <v>0</v>
      </c>
      <c r="S34">
        <v>0</v>
      </c>
      <c r="T34">
        <v>1</v>
      </c>
      <c r="U34">
        <v>1</v>
      </c>
      <c r="V34">
        <v>0</v>
      </c>
      <c r="W34">
        <v>1</v>
      </c>
      <c r="X34">
        <v>1</v>
      </c>
      <c r="Y34">
        <v>1</v>
      </c>
      <c r="AA34">
        <v>1</v>
      </c>
      <c r="AB34">
        <v>1</v>
      </c>
      <c r="AE34">
        <v>1</v>
      </c>
      <c r="AG34">
        <v>1</v>
      </c>
      <c r="AH34">
        <v>0</v>
      </c>
      <c r="AI34">
        <v>0</v>
      </c>
      <c r="AJ34">
        <v>1</v>
      </c>
      <c r="AK34">
        <v>1</v>
      </c>
      <c r="AL34">
        <v>1</v>
      </c>
      <c r="AM34">
        <v>0</v>
      </c>
      <c r="AN34">
        <v>0</v>
      </c>
      <c r="AO34">
        <v>0</v>
      </c>
      <c r="AP34">
        <v>1</v>
      </c>
      <c r="AQ34">
        <v>0</v>
      </c>
      <c r="AR34">
        <v>0</v>
      </c>
      <c r="AS34">
        <v>0</v>
      </c>
      <c r="AT34">
        <v>0</v>
      </c>
      <c r="AU34">
        <v>0</v>
      </c>
    </row>
    <row r="35" spans="1:47" x14ac:dyDescent="0.3">
      <c r="A35" t="s">
        <v>205</v>
      </c>
      <c r="C35">
        <v>1</v>
      </c>
      <c r="D35">
        <v>0</v>
      </c>
      <c r="E35">
        <v>0</v>
      </c>
      <c r="F35">
        <v>0</v>
      </c>
      <c r="G35">
        <v>1</v>
      </c>
      <c r="H35">
        <v>0</v>
      </c>
      <c r="I35">
        <v>0</v>
      </c>
      <c r="J35">
        <v>1</v>
      </c>
      <c r="K35">
        <v>1</v>
      </c>
      <c r="L35">
        <v>0</v>
      </c>
      <c r="M35">
        <v>0</v>
      </c>
      <c r="N35">
        <v>1</v>
      </c>
      <c r="O35">
        <v>0</v>
      </c>
      <c r="P35">
        <v>0</v>
      </c>
      <c r="Q35">
        <v>0</v>
      </c>
      <c r="R35">
        <v>0</v>
      </c>
      <c r="S35">
        <v>0</v>
      </c>
      <c r="T35">
        <v>1</v>
      </c>
      <c r="U35">
        <v>1</v>
      </c>
      <c r="V35">
        <v>0</v>
      </c>
      <c r="W35">
        <v>1</v>
      </c>
      <c r="X35">
        <v>1</v>
      </c>
      <c r="Y35">
        <v>1</v>
      </c>
      <c r="AA35">
        <v>1</v>
      </c>
      <c r="AB35">
        <v>1</v>
      </c>
      <c r="AE35">
        <v>1</v>
      </c>
      <c r="AG35">
        <v>0</v>
      </c>
      <c r="AH35">
        <v>0</v>
      </c>
      <c r="AI35">
        <v>0</v>
      </c>
      <c r="AJ35">
        <v>1</v>
      </c>
      <c r="AK35">
        <v>1</v>
      </c>
      <c r="AL35">
        <v>1</v>
      </c>
      <c r="AM35">
        <v>0</v>
      </c>
      <c r="AN35">
        <v>0</v>
      </c>
      <c r="AO35">
        <v>0</v>
      </c>
      <c r="AP35">
        <v>1</v>
      </c>
      <c r="AQ35">
        <v>0</v>
      </c>
      <c r="AR35">
        <v>0</v>
      </c>
      <c r="AS35">
        <v>1</v>
      </c>
      <c r="AT35">
        <v>0</v>
      </c>
      <c r="AU35">
        <v>0</v>
      </c>
    </row>
    <row r="36" spans="1:47" x14ac:dyDescent="0.3">
      <c r="A36" t="s">
        <v>206</v>
      </c>
      <c r="C36">
        <v>1</v>
      </c>
      <c r="D36">
        <v>0</v>
      </c>
      <c r="E36">
        <v>0</v>
      </c>
      <c r="F36">
        <v>0</v>
      </c>
      <c r="G36">
        <v>1</v>
      </c>
      <c r="H36">
        <v>0</v>
      </c>
      <c r="I36">
        <v>0</v>
      </c>
      <c r="J36">
        <v>1</v>
      </c>
      <c r="K36">
        <v>1</v>
      </c>
      <c r="L36">
        <v>0</v>
      </c>
      <c r="M36">
        <v>0</v>
      </c>
      <c r="N36">
        <v>1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1</v>
      </c>
      <c r="W36">
        <v>1</v>
      </c>
      <c r="X36">
        <v>0</v>
      </c>
      <c r="Y36">
        <v>1</v>
      </c>
      <c r="AA36">
        <v>1</v>
      </c>
      <c r="AB36">
        <v>1</v>
      </c>
      <c r="AE36">
        <v>1</v>
      </c>
      <c r="AG36">
        <v>0</v>
      </c>
      <c r="AH36">
        <v>0</v>
      </c>
      <c r="AI36">
        <v>0</v>
      </c>
      <c r="AJ36">
        <v>1</v>
      </c>
      <c r="AK36">
        <v>1</v>
      </c>
      <c r="AL36">
        <v>1</v>
      </c>
      <c r="AM36">
        <v>0</v>
      </c>
      <c r="AN36">
        <v>0</v>
      </c>
      <c r="AO36">
        <v>0</v>
      </c>
      <c r="AP36">
        <v>1</v>
      </c>
      <c r="AQ36">
        <v>0</v>
      </c>
      <c r="AR36">
        <v>0</v>
      </c>
      <c r="AS36">
        <v>1</v>
      </c>
      <c r="AT36">
        <v>0</v>
      </c>
      <c r="AU36">
        <v>0</v>
      </c>
    </row>
    <row r="37" spans="1:47" x14ac:dyDescent="0.3">
      <c r="A37" t="s">
        <v>211</v>
      </c>
      <c r="C37">
        <v>1</v>
      </c>
      <c r="D37">
        <v>0</v>
      </c>
      <c r="E37">
        <v>0</v>
      </c>
      <c r="F37">
        <v>1</v>
      </c>
      <c r="G37">
        <v>1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1</v>
      </c>
      <c r="O37">
        <v>0</v>
      </c>
      <c r="P37">
        <v>0</v>
      </c>
      <c r="Q37">
        <v>0</v>
      </c>
      <c r="R37">
        <v>0</v>
      </c>
      <c r="S37">
        <v>0</v>
      </c>
      <c r="T37">
        <v>1</v>
      </c>
      <c r="U37">
        <v>1</v>
      </c>
      <c r="V37">
        <v>0</v>
      </c>
      <c r="W37">
        <v>1</v>
      </c>
      <c r="X37">
        <v>0</v>
      </c>
      <c r="Y37">
        <v>1</v>
      </c>
      <c r="AA37">
        <v>1</v>
      </c>
      <c r="AB37">
        <v>1</v>
      </c>
      <c r="AE37">
        <v>1</v>
      </c>
      <c r="AG37">
        <v>0</v>
      </c>
      <c r="AH37">
        <v>0</v>
      </c>
      <c r="AI37">
        <v>0</v>
      </c>
      <c r="AJ37">
        <v>1</v>
      </c>
      <c r="AK37">
        <v>1</v>
      </c>
      <c r="AL37">
        <v>1</v>
      </c>
      <c r="AM37">
        <v>0</v>
      </c>
      <c r="AN37">
        <v>0</v>
      </c>
      <c r="AO37">
        <v>0</v>
      </c>
      <c r="AP37">
        <v>1</v>
      </c>
      <c r="AQ37">
        <v>0</v>
      </c>
      <c r="AR37">
        <v>0</v>
      </c>
      <c r="AS37">
        <v>0</v>
      </c>
      <c r="AT37">
        <v>1</v>
      </c>
      <c r="AU37">
        <v>1</v>
      </c>
    </row>
    <row r="38" spans="1:47" x14ac:dyDescent="0.3">
      <c r="A38" t="s">
        <v>215</v>
      </c>
      <c r="C38">
        <v>1</v>
      </c>
      <c r="D38">
        <v>0</v>
      </c>
      <c r="E38">
        <v>0</v>
      </c>
      <c r="F38">
        <v>0</v>
      </c>
      <c r="G38">
        <v>1</v>
      </c>
      <c r="H38">
        <v>1</v>
      </c>
      <c r="I38">
        <v>0</v>
      </c>
      <c r="J38">
        <v>1</v>
      </c>
      <c r="K38">
        <v>1</v>
      </c>
      <c r="L38">
        <v>0</v>
      </c>
      <c r="M38">
        <v>0</v>
      </c>
      <c r="N38">
        <v>1</v>
      </c>
      <c r="O38">
        <v>0</v>
      </c>
      <c r="P38">
        <v>0</v>
      </c>
      <c r="Q38">
        <v>0</v>
      </c>
      <c r="R38">
        <v>0</v>
      </c>
      <c r="S38">
        <v>0</v>
      </c>
      <c r="T38">
        <v>1</v>
      </c>
      <c r="U38">
        <v>1</v>
      </c>
      <c r="V38">
        <v>0</v>
      </c>
      <c r="W38">
        <v>1</v>
      </c>
      <c r="X38">
        <v>1</v>
      </c>
      <c r="Y38">
        <v>1</v>
      </c>
      <c r="AA38">
        <v>1</v>
      </c>
      <c r="AB38">
        <v>1</v>
      </c>
      <c r="AE38">
        <v>1</v>
      </c>
      <c r="AG38">
        <v>0</v>
      </c>
      <c r="AH38">
        <v>0</v>
      </c>
      <c r="AI38">
        <v>0</v>
      </c>
      <c r="AJ38">
        <v>1</v>
      </c>
      <c r="AK38">
        <v>1</v>
      </c>
      <c r="AL38">
        <v>1</v>
      </c>
      <c r="AM38">
        <v>0</v>
      </c>
      <c r="AN38">
        <v>0</v>
      </c>
      <c r="AO38">
        <v>0</v>
      </c>
      <c r="AP38">
        <v>1</v>
      </c>
      <c r="AQ38">
        <v>0</v>
      </c>
      <c r="AR38">
        <v>0</v>
      </c>
      <c r="AS38">
        <v>1</v>
      </c>
      <c r="AT38">
        <v>0</v>
      </c>
      <c r="AU38">
        <v>0</v>
      </c>
    </row>
    <row r="39" spans="1:47" x14ac:dyDescent="0.3">
      <c r="A39" t="s">
        <v>216</v>
      </c>
      <c r="C39">
        <v>1</v>
      </c>
      <c r="D39">
        <v>0</v>
      </c>
      <c r="E39">
        <v>0</v>
      </c>
      <c r="F39">
        <v>0</v>
      </c>
      <c r="G39">
        <v>1</v>
      </c>
      <c r="H39">
        <v>1</v>
      </c>
      <c r="I39">
        <v>0</v>
      </c>
      <c r="J39">
        <v>1</v>
      </c>
      <c r="K39">
        <v>1</v>
      </c>
      <c r="L39">
        <v>0</v>
      </c>
      <c r="M39">
        <v>0</v>
      </c>
      <c r="N39">
        <v>1</v>
      </c>
      <c r="O39">
        <v>1</v>
      </c>
      <c r="P39">
        <v>0</v>
      </c>
      <c r="Q39">
        <v>0</v>
      </c>
      <c r="R39">
        <v>0</v>
      </c>
      <c r="S39">
        <v>0</v>
      </c>
      <c r="T39">
        <v>1</v>
      </c>
      <c r="U39">
        <v>1</v>
      </c>
      <c r="V39">
        <v>0</v>
      </c>
      <c r="W39">
        <v>1</v>
      </c>
      <c r="X39">
        <v>1</v>
      </c>
      <c r="Y39">
        <v>1</v>
      </c>
      <c r="AA39">
        <v>1</v>
      </c>
      <c r="AB39">
        <v>0</v>
      </c>
      <c r="AE39">
        <v>1</v>
      </c>
      <c r="AG39">
        <v>0</v>
      </c>
      <c r="AH39">
        <v>0</v>
      </c>
      <c r="AI39">
        <v>0</v>
      </c>
      <c r="AJ39">
        <v>1</v>
      </c>
      <c r="AK39">
        <v>1</v>
      </c>
      <c r="AL39">
        <v>1</v>
      </c>
      <c r="AM39">
        <v>0</v>
      </c>
      <c r="AN39">
        <v>0</v>
      </c>
      <c r="AO39">
        <v>0</v>
      </c>
      <c r="AP39">
        <v>1</v>
      </c>
      <c r="AQ39">
        <v>0</v>
      </c>
      <c r="AR39">
        <v>0</v>
      </c>
      <c r="AS39">
        <v>1</v>
      </c>
      <c r="AT39">
        <v>0</v>
      </c>
      <c r="AU39">
        <v>0</v>
      </c>
    </row>
    <row r="40" spans="1:47" x14ac:dyDescent="0.3">
      <c r="A40" t="s">
        <v>217</v>
      </c>
      <c r="C40">
        <v>1</v>
      </c>
      <c r="D40">
        <v>0</v>
      </c>
      <c r="E40">
        <v>0</v>
      </c>
      <c r="F40">
        <v>0</v>
      </c>
      <c r="G40">
        <v>1</v>
      </c>
      <c r="H40">
        <v>1</v>
      </c>
      <c r="I40">
        <v>0</v>
      </c>
      <c r="J40">
        <v>1</v>
      </c>
      <c r="K40">
        <v>1</v>
      </c>
      <c r="L40">
        <v>0</v>
      </c>
      <c r="M40">
        <v>0</v>
      </c>
      <c r="N40">
        <v>1</v>
      </c>
      <c r="O40">
        <v>1</v>
      </c>
      <c r="P40">
        <v>0</v>
      </c>
      <c r="Q40">
        <v>0</v>
      </c>
      <c r="R40">
        <v>0</v>
      </c>
      <c r="S40">
        <v>0</v>
      </c>
      <c r="T40">
        <v>1</v>
      </c>
      <c r="U40">
        <v>0</v>
      </c>
      <c r="V40">
        <v>0</v>
      </c>
      <c r="W40">
        <v>1</v>
      </c>
      <c r="X40">
        <v>1</v>
      </c>
      <c r="Y40">
        <v>1</v>
      </c>
      <c r="AA40">
        <v>1</v>
      </c>
      <c r="AB40">
        <v>1</v>
      </c>
      <c r="AE40">
        <v>1</v>
      </c>
      <c r="AG40">
        <v>0</v>
      </c>
      <c r="AH40">
        <v>0</v>
      </c>
      <c r="AI40">
        <v>0</v>
      </c>
      <c r="AJ40">
        <v>0</v>
      </c>
      <c r="AK40">
        <v>1</v>
      </c>
      <c r="AL40">
        <v>1</v>
      </c>
      <c r="AM40">
        <v>0</v>
      </c>
      <c r="AN40">
        <v>0</v>
      </c>
      <c r="AO40">
        <v>0</v>
      </c>
      <c r="AP40">
        <v>1</v>
      </c>
      <c r="AQ40">
        <v>0</v>
      </c>
      <c r="AR40">
        <v>0</v>
      </c>
      <c r="AS40">
        <v>0</v>
      </c>
      <c r="AT40">
        <v>0</v>
      </c>
      <c r="AU40">
        <v>0</v>
      </c>
    </row>
    <row r="41" spans="1:47" x14ac:dyDescent="0.3">
      <c r="A41" t="s">
        <v>218</v>
      </c>
      <c r="C41">
        <v>1</v>
      </c>
      <c r="D41">
        <v>0</v>
      </c>
      <c r="E41">
        <v>0</v>
      </c>
      <c r="F41">
        <v>0</v>
      </c>
      <c r="G41">
        <v>1</v>
      </c>
      <c r="H41">
        <v>1</v>
      </c>
      <c r="I41">
        <v>1</v>
      </c>
      <c r="J41">
        <v>1</v>
      </c>
      <c r="K41">
        <v>1</v>
      </c>
      <c r="L41">
        <v>0</v>
      </c>
      <c r="M41">
        <v>0</v>
      </c>
      <c r="N41">
        <v>1</v>
      </c>
      <c r="O41">
        <v>1</v>
      </c>
      <c r="P41">
        <v>0</v>
      </c>
      <c r="Q41">
        <v>0</v>
      </c>
      <c r="R41">
        <v>0</v>
      </c>
      <c r="S41">
        <v>0</v>
      </c>
      <c r="T41">
        <v>1</v>
      </c>
      <c r="U41">
        <v>1</v>
      </c>
      <c r="V41">
        <v>0</v>
      </c>
      <c r="W41">
        <v>1</v>
      </c>
      <c r="X41">
        <v>1</v>
      </c>
      <c r="Y41">
        <v>1</v>
      </c>
      <c r="AA41">
        <v>1</v>
      </c>
      <c r="AB41">
        <v>1</v>
      </c>
      <c r="AE41">
        <v>1</v>
      </c>
      <c r="AG41">
        <v>0</v>
      </c>
      <c r="AH41">
        <v>0</v>
      </c>
      <c r="AI41">
        <v>0</v>
      </c>
      <c r="AJ41">
        <v>1</v>
      </c>
      <c r="AK41">
        <v>1</v>
      </c>
      <c r="AL41">
        <v>1</v>
      </c>
      <c r="AM41">
        <v>0</v>
      </c>
      <c r="AN41">
        <v>0</v>
      </c>
      <c r="AO41">
        <v>0</v>
      </c>
      <c r="AP41">
        <v>1</v>
      </c>
      <c r="AQ41">
        <v>0</v>
      </c>
      <c r="AR41">
        <v>0</v>
      </c>
      <c r="AS41">
        <v>0</v>
      </c>
      <c r="AT41">
        <v>0</v>
      </c>
      <c r="AU41">
        <v>0</v>
      </c>
    </row>
    <row r="42" spans="1:47" x14ac:dyDescent="0.3">
      <c r="A42" t="s">
        <v>220</v>
      </c>
      <c r="C42">
        <v>1</v>
      </c>
      <c r="D42">
        <v>0</v>
      </c>
      <c r="E42">
        <v>0</v>
      </c>
      <c r="F42">
        <v>0</v>
      </c>
      <c r="G42">
        <v>1</v>
      </c>
      <c r="H42">
        <v>0</v>
      </c>
      <c r="I42">
        <v>0</v>
      </c>
      <c r="J42">
        <v>1</v>
      </c>
      <c r="K42">
        <v>1</v>
      </c>
      <c r="L42">
        <v>0</v>
      </c>
      <c r="M42">
        <v>0</v>
      </c>
      <c r="N42">
        <v>1</v>
      </c>
      <c r="O42">
        <v>1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1</v>
      </c>
      <c r="W42">
        <v>1</v>
      </c>
      <c r="X42">
        <v>0</v>
      </c>
      <c r="Y42">
        <v>1</v>
      </c>
      <c r="AA42">
        <v>1</v>
      </c>
      <c r="AB42">
        <v>0</v>
      </c>
      <c r="AE42">
        <v>1</v>
      </c>
      <c r="AG42">
        <v>0</v>
      </c>
      <c r="AH42">
        <v>0</v>
      </c>
      <c r="AI42">
        <v>0</v>
      </c>
      <c r="AJ42">
        <v>1</v>
      </c>
      <c r="AK42">
        <v>1</v>
      </c>
      <c r="AL42">
        <v>1</v>
      </c>
      <c r="AM42">
        <v>0</v>
      </c>
      <c r="AN42">
        <v>1</v>
      </c>
      <c r="AO42">
        <v>0</v>
      </c>
      <c r="AP42">
        <v>1</v>
      </c>
      <c r="AQ42">
        <v>1</v>
      </c>
      <c r="AR42">
        <v>0</v>
      </c>
      <c r="AS42">
        <v>1</v>
      </c>
      <c r="AT42">
        <v>0</v>
      </c>
      <c r="AU42">
        <v>0</v>
      </c>
    </row>
    <row r="43" spans="1:47" x14ac:dyDescent="0.3">
      <c r="A43" t="s">
        <v>224</v>
      </c>
      <c r="C43">
        <v>1</v>
      </c>
      <c r="D43">
        <v>0</v>
      </c>
      <c r="E43">
        <v>0</v>
      </c>
      <c r="F43">
        <v>0</v>
      </c>
      <c r="G43">
        <v>1</v>
      </c>
      <c r="H43">
        <v>1</v>
      </c>
      <c r="I43">
        <v>0</v>
      </c>
      <c r="J43">
        <v>1</v>
      </c>
      <c r="K43">
        <v>1</v>
      </c>
      <c r="L43">
        <v>0</v>
      </c>
      <c r="M43">
        <v>0</v>
      </c>
      <c r="N43">
        <v>1</v>
      </c>
      <c r="O43">
        <v>1</v>
      </c>
      <c r="P43">
        <v>0</v>
      </c>
      <c r="Q43">
        <v>0</v>
      </c>
      <c r="R43">
        <v>0</v>
      </c>
      <c r="S43">
        <v>0</v>
      </c>
      <c r="T43">
        <v>1</v>
      </c>
      <c r="U43">
        <v>1</v>
      </c>
      <c r="V43">
        <v>0</v>
      </c>
      <c r="W43">
        <v>1</v>
      </c>
      <c r="X43">
        <v>1</v>
      </c>
      <c r="Y43">
        <v>1</v>
      </c>
      <c r="AA43">
        <v>1</v>
      </c>
      <c r="AB43">
        <v>0</v>
      </c>
      <c r="AE43">
        <v>0</v>
      </c>
      <c r="AG43">
        <v>1</v>
      </c>
      <c r="AH43">
        <v>0</v>
      </c>
      <c r="AI43">
        <v>0</v>
      </c>
      <c r="AJ43">
        <v>1</v>
      </c>
      <c r="AK43">
        <v>1</v>
      </c>
      <c r="AL43">
        <v>1</v>
      </c>
      <c r="AM43">
        <v>0</v>
      </c>
      <c r="AN43">
        <v>0</v>
      </c>
      <c r="AO43">
        <v>0</v>
      </c>
      <c r="AP43">
        <v>1</v>
      </c>
      <c r="AQ43">
        <v>0</v>
      </c>
      <c r="AR43">
        <v>0</v>
      </c>
      <c r="AS43">
        <v>1</v>
      </c>
      <c r="AT43">
        <v>0</v>
      </c>
      <c r="AU43">
        <v>0</v>
      </c>
    </row>
    <row r="44" spans="1:47" x14ac:dyDescent="0.3">
      <c r="A44" t="s">
        <v>225</v>
      </c>
      <c r="C44">
        <v>1</v>
      </c>
      <c r="D44">
        <v>0</v>
      </c>
      <c r="E44">
        <v>0</v>
      </c>
      <c r="F44">
        <v>0</v>
      </c>
      <c r="G44">
        <v>1</v>
      </c>
      <c r="H44">
        <v>0</v>
      </c>
      <c r="I44">
        <v>0</v>
      </c>
      <c r="J44">
        <v>1</v>
      </c>
      <c r="K44">
        <v>1</v>
      </c>
      <c r="L44">
        <v>0</v>
      </c>
      <c r="M44">
        <v>0</v>
      </c>
      <c r="N44">
        <v>1</v>
      </c>
      <c r="O44">
        <v>1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1</v>
      </c>
      <c r="W44">
        <v>1</v>
      </c>
      <c r="X44">
        <v>0</v>
      </c>
      <c r="Y44">
        <v>1</v>
      </c>
      <c r="AA44">
        <v>1</v>
      </c>
      <c r="AB44">
        <v>0</v>
      </c>
      <c r="AE44">
        <v>0</v>
      </c>
      <c r="AG44">
        <v>1</v>
      </c>
      <c r="AH44">
        <v>0</v>
      </c>
      <c r="AI44">
        <v>0</v>
      </c>
      <c r="AJ44">
        <v>1</v>
      </c>
      <c r="AK44">
        <v>1</v>
      </c>
      <c r="AL44">
        <v>1</v>
      </c>
      <c r="AM44">
        <v>0</v>
      </c>
      <c r="AN44">
        <v>1</v>
      </c>
      <c r="AO44">
        <v>0</v>
      </c>
      <c r="AP44">
        <v>1</v>
      </c>
      <c r="AQ44">
        <v>1</v>
      </c>
      <c r="AR44">
        <v>0</v>
      </c>
      <c r="AS44">
        <v>0</v>
      </c>
      <c r="AT44">
        <v>0</v>
      </c>
      <c r="AU44">
        <v>0</v>
      </c>
    </row>
    <row r="45" spans="1:47" x14ac:dyDescent="0.3">
      <c r="A45" t="s">
        <v>228</v>
      </c>
      <c r="C45">
        <v>1</v>
      </c>
      <c r="D45">
        <v>1</v>
      </c>
      <c r="E45">
        <v>1</v>
      </c>
      <c r="F45">
        <v>0</v>
      </c>
      <c r="G45">
        <v>1</v>
      </c>
      <c r="H45">
        <v>1</v>
      </c>
      <c r="I45">
        <v>0</v>
      </c>
      <c r="J45">
        <v>1</v>
      </c>
      <c r="K45">
        <v>1</v>
      </c>
      <c r="L45">
        <v>0</v>
      </c>
      <c r="M45">
        <v>0</v>
      </c>
      <c r="N45">
        <v>1</v>
      </c>
      <c r="O45">
        <v>1</v>
      </c>
      <c r="P45">
        <v>0</v>
      </c>
      <c r="Q45">
        <v>0</v>
      </c>
      <c r="R45">
        <v>0</v>
      </c>
      <c r="S45">
        <v>0</v>
      </c>
      <c r="T45">
        <v>0</v>
      </c>
      <c r="U45">
        <v>1</v>
      </c>
      <c r="V45">
        <v>0</v>
      </c>
      <c r="W45">
        <v>1</v>
      </c>
      <c r="X45">
        <v>1</v>
      </c>
      <c r="Y45">
        <v>1</v>
      </c>
      <c r="AA45">
        <v>1</v>
      </c>
      <c r="AB45">
        <v>1</v>
      </c>
      <c r="AE45">
        <v>1</v>
      </c>
      <c r="AG45">
        <v>0</v>
      </c>
      <c r="AH45">
        <v>0</v>
      </c>
      <c r="AI45">
        <v>0</v>
      </c>
      <c r="AJ45">
        <v>1</v>
      </c>
      <c r="AK45">
        <v>1</v>
      </c>
      <c r="AL45">
        <v>1</v>
      </c>
      <c r="AM45">
        <v>0</v>
      </c>
      <c r="AN45">
        <v>0</v>
      </c>
      <c r="AO45">
        <v>0</v>
      </c>
      <c r="AP45">
        <v>1</v>
      </c>
      <c r="AQ45">
        <v>0</v>
      </c>
      <c r="AR45">
        <v>0</v>
      </c>
      <c r="AS45">
        <v>1</v>
      </c>
      <c r="AT45">
        <v>0</v>
      </c>
      <c r="AU45">
        <v>0</v>
      </c>
    </row>
    <row r="46" spans="1:47" x14ac:dyDescent="0.3">
      <c r="A46" t="s">
        <v>229</v>
      </c>
      <c r="C46">
        <v>1</v>
      </c>
      <c r="D46">
        <v>0</v>
      </c>
      <c r="E46">
        <v>0</v>
      </c>
      <c r="F46">
        <v>0</v>
      </c>
      <c r="G46">
        <v>1</v>
      </c>
      <c r="H46">
        <v>1</v>
      </c>
      <c r="I46">
        <v>0</v>
      </c>
      <c r="J46">
        <v>1</v>
      </c>
      <c r="K46">
        <v>1</v>
      </c>
      <c r="L46">
        <v>0</v>
      </c>
      <c r="M46">
        <v>0</v>
      </c>
      <c r="N46">
        <v>1</v>
      </c>
      <c r="O46">
        <v>0</v>
      </c>
      <c r="P46">
        <v>0</v>
      </c>
      <c r="Q46">
        <v>0</v>
      </c>
      <c r="R46">
        <v>0</v>
      </c>
      <c r="S46">
        <v>0</v>
      </c>
      <c r="T46">
        <v>1</v>
      </c>
      <c r="U46">
        <v>1</v>
      </c>
      <c r="V46">
        <v>0</v>
      </c>
      <c r="W46">
        <v>1</v>
      </c>
      <c r="X46">
        <v>1</v>
      </c>
      <c r="Y46">
        <v>1</v>
      </c>
      <c r="AA46">
        <v>1</v>
      </c>
      <c r="AB46">
        <v>0</v>
      </c>
      <c r="AE46">
        <v>0</v>
      </c>
      <c r="AG46">
        <v>0</v>
      </c>
      <c r="AH46">
        <v>0</v>
      </c>
      <c r="AI46">
        <v>0</v>
      </c>
      <c r="AJ46">
        <v>1</v>
      </c>
      <c r="AK46">
        <v>1</v>
      </c>
      <c r="AL46">
        <v>1</v>
      </c>
      <c r="AM46">
        <v>0</v>
      </c>
      <c r="AN46">
        <v>0</v>
      </c>
      <c r="AO46">
        <v>0</v>
      </c>
      <c r="AP46">
        <v>1</v>
      </c>
      <c r="AQ46">
        <v>0</v>
      </c>
      <c r="AR46">
        <v>0</v>
      </c>
      <c r="AS46">
        <v>0</v>
      </c>
      <c r="AT46">
        <v>0</v>
      </c>
      <c r="AU46">
        <v>0</v>
      </c>
    </row>
    <row r="47" spans="1:47" x14ac:dyDescent="0.3">
      <c r="A47" t="s">
        <v>230</v>
      </c>
      <c r="C47">
        <v>1</v>
      </c>
      <c r="D47">
        <v>0</v>
      </c>
      <c r="E47">
        <v>0</v>
      </c>
      <c r="F47">
        <v>0</v>
      </c>
      <c r="G47">
        <v>1</v>
      </c>
      <c r="H47">
        <v>0</v>
      </c>
      <c r="I47">
        <v>1</v>
      </c>
      <c r="J47">
        <v>0</v>
      </c>
      <c r="K47">
        <v>0</v>
      </c>
      <c r="L47">
        <v>0</v>
      </c>
      <c r="M47">
        <v>0</v>
      </c>
      <c r="N47">
        <v>1</v>
      </c>
      <c r="O47">
        <v>1</v>
      </c>
      <c r="P47">
        <v>0</v>
      </c>
      <c r="Q47">
        <v>0</v>
      </c>
      <c r="R47">
        <v>0</v>
      </c>
      <c r="S47">
        <v>0</v>
      </c>
      <c r="T47">
        <v>1</v>
      </c>
      <c r="U47">
        <v>1</v>
      </c>
      <c r="V47">
        <v>0</v>
      </c>
      <c r="W47">
        <v>1</v>
      </c>
      <c r="X47">
        <v>1</v>
      </c>
      <c r="Y47">
        <v>1</v>
      </c>
      <c r="AA47">
        <v>1</v>
      </c>
      <c r="AB47">
        <v>1</v>
      </c>
      <c r="AE47">
        <v>1</v>
      </c>
      <c r="AG47">
        <v>0</v>
      </c>
      <c r="AH47">
        <v>0</v>
      </c>
      <c r="AI47">
        <v>0</v>
      </c>
      <c r="AJ47">
        <v>1</v>
      </c>
      <c r="AK47">
        <v>1</v>
      </c>
      <c r="AL47">
        <v>1</v>
      </c>
      <c r="AM47">
        <v>0</v>
      </c>
      <c r="AN47">
        <v>0</v>
      </c>
      <c r="AO47">
        <v>0</v>
      </c>
      <c r="AP47">
        <v>1</v>
      </c>
      <c r="AQ47">
        <v>0</v>
      </c>
      <c r="AR47">
        <v>0</v>
      </c>
      <c r="AS47">
        <v>1</v>
      </c>
      <c r="AT47">
        <v>0</v>
      </c>
      <c r="AU47">
        <v>0</v>
      </c>
    </row>
    <row r="48" spans="1:47" x14ac:dyDescent="0.3">
      <c r="A48" t="s">
        <v>234</v>
      </c>
      <c r="C48">
        <v>1</v>
      </c>
      <c r="D48">
        <v>0</v>
      </c>
      <c r="E48">
        <v>0</v>
      </c>
      <c r="F48">
        <v>0</v>
      </c>
      <c r="G48">
        <v>1</v>
      </c>
      <c r="H48">
        <v>0</v>
      </c>
      <c r="I48">
        <v>0</v>
      </c>
      <c r="J48">
        <v>1</v>
      </c>
      <c r="K48">
        <v>1</v>
      </c>
      <c r="L48">
        <v>0</v>
      </c>
      <c r="M48">
        <v>0</v>
      </c>
      <c r="N48">
        <v>1</v>
      </c>
      <c r="O48">
        <v>1</v>
      </c>
      <c r="P48">
        <v>0</v>
      </c>
      <c r="Q48">
        <v>0</v>
      </c>
      <c r="R48">
        <v>0</v>
      </c>
      <c r="S48">
        <v>0</v>
      </c>
      <c r="T48">
        <v>1</v>
      </c>
      <c r="U48">
        <v>1</v>
      </c>
      <c r="V48">
        <v>0</v>
      </c>
      <c r="W48">
        <v>1</v>
      </c>
      <c r="X48">
        <v>1</v>
      </c>
      <c r="Y48">
        <v>1</v>
      </c>
      <c r="AA48">
        <v>1</v>
      </c>
      <c r="AB48">
        <v>1</v>
      </c>
      <c r="AE48">
        <v>1</v>
      </c>
      <c r="AG48">
        <v>0</v>
      </c>
      <c r="AH48">
        <v>0</v>
      </c>
      <c r="AI48">
        <v>0</v>
      </c>
      <c r="AJ48">
        <v>1</v>
      </c>
      <c r="AK48">
        <v>1</v>
      </c>
      <c r="AL48">
        <v>0</v>
      </c>
      <c r="AM48">
        <v>0</v>
      </c>
      <c r="AN48">
        <v>0</v>
      </c>
      <c r="AO48">
        <v>0</v>
      </c>
      <c r="AP48">
        <v>1</v>
      </c>
      <c r="AQ48">
        <v>0</v>
      </c>
      <c r="AR48">
        <v>0</v>
      </c>
      <c r="AS48">
        <v>1</v>
      </c>
      <c r="AT48">
        <v>0</v>
      </c>
      <c r="AU48">
        <v>0</v>
      </c>
    </row>
    <row r="49" spans="1:47" x14ac:dyDescent="0.3">
      <c r="A49" t="s">
        <v>235</v>
      </c>
      <c r="C49">
        <v>1</v>
      </c>
      <c r="D49">
        <v>0</v>
      </c>
      <c r="E49">
        <v>0</v>
      </c>
      <c r="F49">
        <v>0</v>
      </c>
      <c r="G49">
        <v>1</v>
      </c>
      <c r="H49">
        <v>0</v>
      </c>
      <c r="I49">
        <v>1</v>
      </c>
      <c r="J49">
        <v>0</v>
      </c>
      <c r="K49">
        <v>0</v>
      </c>
      <c r="L49">
        <v>1</v>
      </c>
      <c r="M49">
        <v>0</v>
      </c>
      <c r="N49">
        <v>1</v>
      </c>
      <c r="O49">
        <v>0</v>
      </c>
      <c r="P49">
        <v>1</v>
      </c>
      <c r="Q49">
        <v>0</v>
      </c>
      <c r="R49">
        <v>0</v>
      </c>
      <c r="S49">
        <v>0</v>
      </c>
      <c r="T49">
        <v>1</v>
      </c>
      <c r="U49">
        <v>0</v>
      </c>
      <c r="V49">
        <v>0</v>
      </c>
      <c r="W49">
        <v>1</v>
      </c>
      <c r="X49">
        <v>0</v>
      </c>
      <c r="Y49">
        <v>1</v>
      </c>
      <c r="AA49">
        <v>1</v>
      </c>
      <c r="AB49">
        <v>0</v>
      </c>
      <c r="AE49">
        <v>0</v>
      </c>
      <c r="AG49">
        <v>1</v>
      </c>
      <c r="AH49">
        <v>0</v>
      </c>
      <c r="AI49">
        <v>0</v>
      </c>
      <c r="AJ49">
        <v>1</v>
      </c>
      <c r="AK49">
        <v>1</v>
      </c>
      <c r="AL49">
        <v>0</v>
      </c>
      <c r="AM49">
        <v>0</v>
      </c>
      <c r="AN49">
        <v>0</v>
      </c>
      <c r="AO49">
        <v>0</v>
      </c>
      <c r="AP49">
        <v>1</v>
      </c>
      <c r="AQ49">
        <v>0</v>
      </c>
      <c r="AR49">
        <v>0</v>
      </c>
      <c r="AS49">
        <v>0</v>
      </c>
      <c r="AT49">
        <v>1</v>
      </c>
      <c r="AU49">
        <v>0</v>
      </c>
    </row>
    <row r="50" spans="1:47" x14ac:dyDescent="0.3">
      <c r="A50" t="s">
        <v>237</v>
      </c>
      <c r="C50">
        <v>1</v>
      </c>
      <c r="D50">
        <v>0</v>
      </c>
      <c r="E50">
        <v>0</v>
      </c>
      <c r="F50">
        <v>0</v>
      </c>
      <c r="G50">
        <v>1</v>
      </c>
      <c r="H50">
        <v>1</v>
      </c>
      <c r="I50">
        <v>1</v>
      </c>
      <c r="J50">
        <v>1</v>
      </c>
      <c r="K50">
        <v>1</v>
      </c>
      <c r="L50">
        <v>0</v>
      </c>
      <c r="M50">
        <v>0</v>
      </c>
      <c r="N50">
        <v>1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1</v>
      </c>
      <c r="V50">
        <v>0</v>
      </c>
      <c r="W50">
        <v>1</v>
      </c>
      <c r="X50">
        <v>1</v>
      </c>
      <c r="Y50">
        <v>1</v>
      </c>
      <c r="AA50">
        <v>1</v>
      </c>
      <c r="AB50">
        <v>1</v>
      </c>
      <c r="AE50">
        <v>1</v>
      </c>
      <c r="AG50">
        <v>0</v>
      </c>
      <c r="AH50">
        <v>0</v>
      </c>
      <c r="AI50">
        <v>0</v>
      </c>
      <c r="AJ50">
        <v>1</v>
      </c>
      <c r="AK50">
        <v>1</v>
      </c>
      <c r="AL50">
        <v>1</v>
      </c>
      <c r="AM50">
        <v>0</v>
      </c>
      <c r="AN50">
        <v>0</v>
      </c>
      <c r="AO50">
        <v>0</v>
      </c>
      <c r="AP50">
        <v>1</v>
      </c>
      <c r="AQ50">
        <v>0</v>
      </c>
      <c r="AR50">
        <v>0</v>
      </c>
      <c r="AS50">
        <v>0</v>
      </c>
      <c r="AT50">
        <v>0</v>
      </c>
      <c r="AU50">
        <v>0</v>
      </c>
    </row>
    <row r="51" spans="1:47" x14ac:dyDescent="0.3">
      <c r="A51" t="s">
        <v>238</v>
      </c>
      <c r="C51">
        <v>1</v>
      </c>
      <c r="D51">
        <v>0</v>
      </c>
      <c r="E51">
        <v>0</v>
      </c>
      <c r="F51">
        <v>0</v>
      </c>
      <c r="G51">
        <v>1</v>
      </c>
      <c r="H51">
        <v>0</v>
      </c>
      <c r="I51">
        <v>0</v>
      </c>
      <c r="J51">
        <v>1</v>
      </c>
      <c r="K51">
        <v>0</v>
      </c>
      <c r="L51">
        <v>0</v>
      </c>
      <c r="M51">
        <v>0</v>
      </c>
      <c r="N51">
        <v>1</v>
      </c>
      <c r="O51">
        <v>0</v>
      </c>
      <c r="P51">
        <v>0</v>
      </c>
      <c r="Q51">
        <v>0</v>
      </c>
      <c r="R51">
        <v>0</v>
      </c>
      <c r="S51">
        <v>0</v>
      </c>
      <c r="T51">
        <v>1</v>
      </c>
      <c r="U51">
        <v>1</v>
      </c>
      <c r="V51">
        <v>0</v>
      </c>
      <c r="W51">
        <v>1</v>
      </c>
      <c r="X51">
        <v>1</v>
      </c>
      <c r="Y51">
        <v>1</v>
      </c>
      <c r="AA51">
        <v>1</v>
      </c>
      <c r="AB51">
        <v>1</v>
      </c>
      <c r="AE51">
        <v>1</v>
      </c>
      <c r="AG51">
        <v>0</v>
      </c>
      <c r="AH51">
        <v>0</v>
      </c>
      <c r="AI51">
        <v>0</v>
      </c>
      <c r="AJ51">
        <v>1</v>
      </c>
      <c r="AK51">
        <v>1</v>
      </c>
      <c r="AL51">
        <v>1</v>
      </c>
      <c r="AM51">
        <v>0</v>
      </c>
      <c r="AN51">
        <v>0</v>
      </c>
      <c r="AO51">
        <v>0</v>
      </c>
      <c r="AP51">
        <v>1</v>
      </c>
      <c r="AQ51">
        <v>0</v>
      </c>
      <c r="AR51">
        <v>0</v>
      </c>
      <c r="AS51">
        <v>0</v>
      </c>
      <c r="AT51">
        <v>0</v>
      </c>
      <c r="AU51">
        <v>0</v>
      </c>
    </row>
    <row r="52" spans="1:47" x14ac:dyDescent="0.3">
      <c r="A52" t="s">
        <v>239</v>
      </c>
      <c r="C52">
        <v>1</v>
      </c>
      <c r="D52">
        <v>0</v>
      </c>
      <c r="E52">
        <v>0</v>
      </c>
      <c r="F52">
        <v>0</v>
      </c>
      <c r="G52">
        <v>1</v>
      </c>
      <c r="H52">
        <v>0</v>
      </c>
      <c r="I52">
        <v>1</v>
      </c>
      <c r="J52">
        <v>1</v>
      </c>
      <c r="K52">
        <v>0</v>
      </c>
      <c r="L52">
        <v>1</v>
      </c>
      <c r="M52">
        <v>0</v>
      </c>
      <c r="N52">
        <v>1</v>
      </c>
      <c r="O52">
        <v>0</v>
      </c>
      <c r="P52">
        <v>1</v>
      </c>
      <c r="Q52">
        <v>0</v>
      </c>
      <c r="R52">
        <v>0</v>
      </c>
      <c r="S52">
        <v>0</v>
      </c>
      <c r="T52">
        <v>1</v>
      </c>
      <c r="U52">
        <v>0</v>
      </c>
      <c r="V52">
        <v>0</v>
      </c>
      <c r="W52">
        <v>1</v>
      </c>
      <c r="X52">
        <v>0</v>
      </c>
      <c r="Y52">
        <v>1</v>
      </c>
      <c r="AA52">
        <v>1</v>
      </c>
      <c r="AB52">
        <v>1</v>
      </c>
      <c r="AE52">
        <v>1</v>
      </c>
      <c r="AG52">
        <v>0</v>
      </c>
      <c r="AH52">
        <v>0</v>
      </c>
      <c r="AI52">
        <v>0</v>
      </c>
      <c r="AJ52">
        <v>1</v>
      </c>
      <c r="AK52">
        <v>1</v>
      </c>
      <c r="AL52">
        <v>0</v>
      </c>
      <c r="AM52">
        <v>0</v>
      </c>
      <c r="AN52">
        <v>0</v>
      </c>
      <c r="AO52">
        <v>0</v>
      </c>
      <c r="AP52">
        <v>1</v>
      </c>
      <c r="AQ52">
        <v>0</v>
      </c>
      <c r="AR52">
        <v>0</v>
      </c>
      <c r="AS52">
        <v>0</v>
      </c>
      <c r="AT52">
        <v>1</v>
      </c>
      <c r="AU52">
        <v>0</v>
      </c>
    </row>
    <row r="53" spans="1:47" x14ac:dyDescent="0.3">
      <c r="A53" t="s">
        <v>240</v>
      </c>
      <c r="C53">
        <v>1</v>
      </c>
      <c r="D53">
        <v>0</v>
      </c>
      <c r="E53">
        <v>0</v>
      </c>
      <c r="F53">
        <v>0</v>
      </c>
      <c r="G53">
        <v>1</v>
      </c>
      <c r="H53">
        <v>1</v>
      </c>
      <c r="I53">
        <v>0</v>
      </c>
      <c r="J53">
        <v>1</v>
      </c>
      <c r="K53">
        <v>1</v>
      </c>
      <c r="L53">
        <v>0</v>
      </c>
      <c r="M53">
        <v>0</v>
      </c>
      <c r="N53">
        <v>1</v>
      </c>
      <c r="O53">
        <v>1</v>
      </c>
      <c r="P53">
        <v>0</v>
      </c>
      <c r="Q53">
        <v>0</v>
      </c>
      <c r="R53">
        <v>0</v>
      </c>
      <c r="S53">
        <v>0</v>
      </c>
      <c r="T53">
        <v>1</v>
      </c>
      <c r="U53">
        <v>1</v>
      </c>
      <c r="V53">
        <v>1</v>
      </c>
      <c r="W53">
        <v>1</v>
      </c>
      <c r="X53">
        <v>0</v>
      </c>
      <c r="Y53">
        <v>1</v>
      </c>
      <c r="AA53">
        <v>1</v>
      </c>
      <c r="AB53">
        <v>1</v>
      </c>
      <c r="AE53">
        <v>1</v>
      </c>
      <c r="AG53">
        <v>0</v>
      </c>
      <c r="AH53">
        <v>0</v>
      </c>
      <c r="AI53">
        <v>0</v>
      </c>
      <c r="AJ53">
        <v>1</v>
      </c>
      <c r="AK53">
        <v>1</v>
      </c>
      <c r="AL53">
        <v>1</v>
      </c>
      <c r="AM53">
        <v>0</v>
      </c>
      <c r="AN53">
        <v>0</v>
      </c>
      <c r="AO53">
        <v>0</v>
      </c>
      <c r="AP53">
        <v>1</v>
      </c>
      <c r="AQ53">
        <v>0</v>
      </c>
      <c r="AR53">
        <v>0</v>
      </c>
      <c r="AS53">
        <v>1</v>
      </c>
      <c r="AT53">
        <v>0</v>
      </c>
      <c r="AU53">
        <v>0</v>
      </c>
    </row>
    <row r="54" spans="1:47" x14ac:dyDescent="0.3">
      <c r="A54" t="s">
        <v>241</v>
      </c>
      <c r="C54">
        <v>1</v>
      </c>
      <c r="D54">
        <v>0</v>
      </c>
      <c r="E54">
        <v>0</v>
      </c>
      <c r="F54">
        <v>0</v>
      </c>
      <c r="G54">
        <v>1</v>
      </c>
      <c r="H54">
        <v>1</v>
      </c>
      <c r="I54">
        <v>0</v>
      </c>
      <c r="J54">
        <v>1</v>
      </c>
      <c r="K54">
        <v>1</v>
      </c>
      <c r="L54">
        <v>1</v>
      </c>
      <c r="M54">
        <v>0</v>
      </c>
      <c r="N54">
        <v>1</v>
      </c>
      <c r="O54">
        <v>1</v>
      </c>
      <c r="P54">
        <v>1</v>
      </c>
      <c r="Q54">
        <v>0</v>
      </c>
      <c r="R54">
        <v>0</v>
      </c>
      <c r="S54">
        <v>0</v>
      </c>
      <c r="T54">
        <v>1</v>
      </c>
      <c r="U54">
        <v>1</v>
      </c>
      <c r="V54">
        <v>0</v>
      </c>
      <c r="W54">
        <v>1</v>
      </c>
      <c r="X54">
        <v>0</v>
      </c>
      <c r="Y54">
        <v>1</v>
      </c>
      <c r="AA54">
        <v>1</v>
      </c>
      <c r="AB54">
        <v>1</v>
      </c>
      <c r="AE54">
        <v>1</v>
      </c>
      <c r="AG54">
        <v>0</v>
      </c>
      <c r="AH54">
        <v>0</v>
      </c>
      <c r="AI54">
        <v>0</v>
      </c>
      <c r="AJ54">
        <v>1</v>
      </c>
      <c r="AK54">
        <v>1</v>
      </c>
      <c r="AL54">
        <v>0</v>
      </c>
      <c r="AM54">
        <v>0</v>
      </c>
      <c r="AN54">
        <v>0</v>
      </c>
      <c r="AO54">
        <v>0</v>
      </c>
      <c r="AP54">
        <v>1</v>
      </c>
      <c r="AQ54">
        <v>0</v>
      </c>
      <c r="AR54">
        <v>0</v>
      </c>
      <c r="AS54">
        <v>0</v>
      </c>
      <c r="AT54">
        <v>1</v>
      </c>
      <c r="AU54">
        <v>0</v>
      </c>
    </row>
    <row r="55" spans="1:47" x14ac:dyDescent="0.3">
      <c r="A55" t="s">
        <v>243</v>
      </c>
      <c r="C55">
        <v>1</v>
      </c>
      <c r="D55">
        <v>0</v>
      </c>
      <c r="E55">
        <v>0</v>
      </c>
      <c r="F55">
        <v>0</v>
      </c>
      <c r="G55">
        <v>1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1</v>
      </c>
      <c r="O55">
        <v>0</v>
      </c>
      <c r="P55">
        <v>0</v>
      </c>
      <c r="Q55">
        <v>0</v>
      </c>
      <c r="R55">
        <v>0</v>
      </c>
      <c r="S55">
        <v>0</v>
      </c>
      <c r="T55">
        <v>1</v>
      </c>
      <c r="U55">
        <v>1</v>
      </c>
      <c r="V55">
        <v>0</v>
      </c>
      <c r="W55">
        <v>1</v>
      </c>
      <c r="X55">
        <v>1</v>
      </c>
      <c r="Y55">
        <v>1</v>
      </c>
      <c r="AA55">
        <v>1</v>
      </c>
      <c r="AB55">
        <v>1</v>
      </c>
      <c r="AE55">
        <v>1</v>
      </c>
      <c r="AG55">
        <v>0</v>
      </c>
      <c r="AH55">
        <v>0</v>
      </c>
      <c r="AI55">
        <v>0</v>
      </c>
      <c r="AJ55">
        <v>1</v>
      </c>
      <c r="AK55">
        <v>1</v>
      </c>
      <c r="AL55">
        <v>1</v>
      </c>
      <c r="AM55">
        <v>0</v>
      </c>
      <c r="AN55">
        <v>0</v>
      </c>
      <c r="AO55">
        <v>0</v>
      </c>
      <c r="AP55">
        <v>1</v>
      </c>
      <c r="AQ55">
        <v>0</v>
      </c>
      <c r="AR55">
        <v>0</v>
      </c>
      <c r="AS55">
        <v>0</v>
      </c>
      <c r="AT55">
        <v>1</v>
      </c>
      <c r="AU55">
        <v>0</v>
      </c>
    </row>
    <row r="56" spans="1:47" x14ac:dyDescent="0.3">
      <c r="A56" t="s">
        <v>248</v>
      </c>
      <c r="C56">
        <v>1</v>
      </c>
      <c r="D56">
        <v>0</v>
      </c>
      <c r="E56">
        <v>0</v>
      </c>
      <c r="F56">
        <v>0</v>
      </c>
      <c r="G56">
        <v>1</v>
      </c>
      <c r="H56">
        <v>0</v>
      </c>
      <c r="I56">
        <v>0</v>
      </c>
      <c r="J56">
        <v>0</v>
      </c>
      <c r="K56">
        <v>0</v>
      </c>
      <c r="L56">
        <v>1</v>
      </c>
      <c r="M56">
        <v>0</v>
      </c>
      <c r="N56">
        <v>1</v>
      </c>
      <c r="O56">
        <v>0</v>
      </c>
      <c r="P56">
        <v>1</v>
      </c>
      <c r="Q56">
        <v>0</v>
      </c>
      <c r="R56">
        <v>0</v>
      </c>
      <c r="S56">
        <v>0</v>
      </c>
      <c r="T56">
        <v>1</v>
      </c>
      <c r="U56">
        <v>0</v>
      </c>
      <c r="V56">
        <v>0</v>
      </c>
      <c r="W56">
        <v>1</v>
      </c>
      <c r="X56">
        <v>1</v>
      </c>
      <c r="Y56">
        <v>1</v>
      </c>
      <c r="AA56">
        <v>1</v>
      </c>
      <c r="AB56">
        <v>1</v>
      </c>
      <c r="AE56">
        <v>1</v>
      </c>
      <c r="AG56">
        <v>0</v>
      </c>
      <c r="AH56">
        <v>0</v>
      </c>
      <c r="AI56">
        <v>0</v>
      </c>
      <c r="AJ56">
        <v>1</v>
      </c>
      <c r="AK56">
        <v>1</v>
      </c>
      <c r="AL56">
        <v>0</v>
      </c>
      <c r="AM56">
        <v>0</v>
      </c>
      <c r="AN56">
        <v>0</v>
      </c>
      <c r="AO56">
        <v>0</v>
      </c>
      <c r="AP56">
        <v>1</v>
      </c>
      <c r="AQ56">
        <v>0</v>
      </c>
      <c r="AR56">
        <v>0</v>
      </c>
      <c r="AS56">
        <v>0</v>
      </c>
      <c r="AT56">
        <v>1</v>
      </c>
      <c r="AU56">
        <v>0</v>
      </c>
    </row>
    <row r="57" spans="1:47" x14ac:dyDescent="0.3">
      <c r="A57" t="s">
        <v>249</v>
      </c>
      <c r="C57">
        <v>1</v>
      </c>
      <c r="D57">
        <v>0</v>
      </c>
      <c r="E57">
        <v>0</v>
      </c>
      <c r="F57">
        <v>0</v>
      </c>
      <c r="G57">
        <v>1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1</v>
      </c>
      <c r="O57">
        <v>0</v>
      </c>
      <c r="P57">
        <v>0</v>
      </c>
      <c r="Q57">
        <v>0</v>
      </c>
      <c r="R57">
        <v>0</v>
      </c>
      <c r="S57">
        <v>0</v>
      </c>
      <c r="T57">
        <v>1</v>
      </c>
      <c r="U57">
        <v>1</v>
      </c>
      <c r="V57">
        <v>0</v>
      </c>
      <c r="W57">
        <v>1</v>
      </c>
      <c r="X57">
        <v>1</v>
      </c>
      <c r="Y57">
        <v>1</v>
      </c>
      <c r="AA57">
        <v>1</v>
      </c>
      <c r="AB57">
        <v>0</v>
      </c>
      <c r="AE57">
        <v>0</v>
      </c>
      <c r="AG57">
        <v>1</v>
      </c>
      <c r="AH57">
        <v>0</v>
      </c>
      <c r="AI57">
        <v>0</v>
      </c>
      <c r="AJ57">
        <v>0</v>
      </c>
      <c r="AK57">
        <v>1</v>
      </c>
      <c r="AL57">
        <v>1</v>
      </c>
      <c r="AM57">
        <v>0</v>
      </c>
      <c r="AN57">
        <v>0</v>
      </c>
      <c r="AO57">
        <v>0</v>
      </c>
      <c r="AP57">
        <v>1</v>
      </c>
      <c r="AQ57">
        <v>0</v>
      </c>
      <c r="AR57">
        <v>0</v>
      </c>
      <c r="AS57">
        <v>0</v>
      </c>
      <c r="AT57">
        <v>0</v>
      </c>
      <c r="AU57">
        <v>0</v>
      </c>
    </row>
    <row r="58" spans="1:47" x14ac:dyDescent="0.3">
      <c r="A58" t="s">
        <v>251</v>
      </c>
      <c r="C58">
        <v>1</v>
      </c>
      <c r="D58">
        <v>0</v>
      </c>
      <c r="E58">
        <v>0</v>
      </c>
      <c r="F58">
        <v>0</v>
      </c>
      <c r="G58">
        <v>1</v>
      </c>
      <c r="H58">
        <v>0</v>
      </c>
      <c r="I58">
        <v>0</v>
      </c>
      <c r="J58">
        <v>0</v>
      </c>
      <c r="K58">
        <v>0</v>
      </c>
      <c r="L58">
        <v>1</v>
      </c>
      <c r="M58">
        <v>0</v>
      </c>
      <c r="N58">
        <v>1</v>
      </c>
      <c r="O58">
        <v>0</v>
      </c>
      <c r="P58">
        <v>1</v>
      </c>
      <c r="Q58">
        <v>0</v>
      </c>
      <c r="R58">
        <v>0</v>
      </c>
      <c r="S58">
        <v>0</v>
      </c>
      <c r="T58">
        <v>1</v>
      </c>
      <c r="U58">
        <v>1</v>
      </c>
      <c r="V58">
        <v>0</v>
      </c>
      <c r="W58">
        <v>1</v>
      </c>
      <c r="X58">
        <v>0</v>
      </c>
      <c r="Y58">
        <v>1</v>
      </c>
      <c r="AA58">
        <v>1</v>
      </c>
      <c r="AB58">
        <v>1</v>
      </c>
      <c r="AE58">
        <v>1</v>
      </c>
      <c r="AG58">
        <v>0</v>
      </c>
      <c r="AH58">
        <v>0</v>
      </c>
      <c r="AI58">
        <v>0</v>
      </c>
      <c r="AJ58">
        <v>1</v>
      </c>
      <c r="AK58">
        <v>1</v>
      </c>
      <c r="AL58">
        <v>0</v>
      </c>
      <c r="AM58">
        <v>0</v>
      </c>
      <c r="AN58">
        <v>0</v>
      </c>
      <c r="AO58">
        <v>0</v>
      </c>
      <c r="AP58">
        <v>1</v>
      </c>
      <c r="AQ58">
        <v>0</v>
      </c>
      <c r="AR58">
        <v>0</v>
      </c>
      <c r="AS58">
        <v>0</v>
      </c>
      <c r="AT58">
        <v>1</v>
      </c>
      <c r="AU58">
        <v>0</v>
      </c>
    </row>
    <row r="59" spans="1:47" x14ac:dyDescent="0.3">
      <c r="A59" t="s">
        <v>252</v>
      </c>
      <c r="C59">
        <v>1</v>
      </c>
      <c r="D59">
        <v>0</v>
      </c>
      <c r="E59">
        <v>0</v>
      </c>
      <c r="F59">
        <v>0</v>
      </c>
      <c r="G59">
        <v>1</v>
      </c>
      <c r="H59">
        <v>1</v>
      </c>
      <c r="I59">
        <v>0</v>
      </c>
      <c r="J59">
        <v>1</v>
      </c>
      <c r="K59">
        <v>0</v>
      </c>
      <c r="L59">
        <v>0</v>
      </c>
      <c r="M59">
        <v>0</v>
      </c>
      <c r="N59">
        <v>1</v>
      </c>
      <c r="O59">
        <v>1</v>
      </c>
      <c r="P59">
        <v>0</v>
      </c>
      <c r="Q59">
        <v>0</v>
      </c>
      <c r="R59">
        <v>0</v>
      </c>
      <c r="S59">
        <v>0</v>
      </c>
      <c r="T59">
        <v>1</v>
      </c>
      <c r="U59">
        <v>1</v>
      </c>
      <c r="V59">
        <v>0</v>
      </c>
      <c r="W59">
        <v>1</v>
      </c>
      <c r="X59">
        <v>1</v>
      </c>
      <c r="Y59">
        <v>1</v>
      </c>
      <c r="AA59">
        <v>1</v>
      </c>
      <c r="AB59">
        <v>1</v>
      </c>
      <c r="AE59">
        <v>1</v>
      </c>
      <c r="AG59">
        <v>0</v>
      </c>
      <c r="AH59">
        <v>0</v>
      </c>
      <c r="AI59">
        <v>0</v>
      </c>
      <c r="AJ59">
        <v>1</v>
      </c>
      <c r="AK59">
        <v>1</v>
      </c>
      <c r="AL59">
        <v>1</v>
      </c>
      <c r="AM59">
        <v>0</v>
      </c>
      <c r="AN59">
        <v>0</v>
      </c>
      <c r="AO59">
        <v>0</v>
      </c>
      <c r="AP59">
        <v>1</v>
      </c>
      <c r="AQ59">
        <v>0</v>
      </c>
      <c r="AR59">
        <v>0</v>
      </c>
      <c r="AS59">
        <v>1</v>
      </c>
      <c r="AT59">
        <v>0</v>
      </c>
      <c r="AU59">
        <v>0</v>
      </c>
    </row>
    <row r="60" spans="1:47" x14ac:dyDescent="0.3">
      <c r="A60" t="s">
        <v>253</v>
      </c>
      <c r="C60">
        <v>1</v>
      </c>
      <c r="D60">
        <v>0</v>
      </c>
      <c r="E60">
        <v>0</v>
      </c>
      <c r="F60">
        <v>0</v>
      </c>
      <c r="G60">
        <v>1</v>
      </c>
      <c r="H60">
        <v>0</v>
      </c>
      <c r="I60">
        <v>1</v>
      </c>
      <c r="J60">
        <v>0</v>
      </c>
      <c r="K60">
        <v>0</v>
      </c>
      <c r="L60">
        <v>1</v>
      </c>
      <c r="M60">
        <v>0</v>
      </c>
      <c r="N60">
        <v>1</v>
      </c>
      <c r="O60">
        <v>0</v>
      </c>
      <c r="P60">
        <v>1</v>
      </c>
      <c r="Q60">
        <v>0</v>
      </c>
      <c r="R60">
        <v>0</v>
      </c>
      <c r="S60">
        <v>0</v>
      </c>
      <c r="T60">
        <v>1</v>
      </c>
      <c r="U60">
        <v>1</v>
      </c>
      <c r="V60">
        <v>0</v>
      </c>
      <c r="W60">
        <v>1</v>
      </c>
      <c r="X60">
        <v>1</v>
      </c>
      <c r="Y60">
        <v>1</v>
      </c>
      <c r="AA60">
        <v>1</v>
      </c>
      <c r="AB60">
        <v>1</v>
      </c>
      <c r="AE60">
        <v>1</v>
      </c>
      <c r="AG60">
        <v>0</v>
      </c>
      <c r="AH60">
        <v>0</v>
      </c>
      <c r="AI60">
        <v>0</v>
      </c>
      <c r="AJ60">
        <v>1</v>
      </c>
      <c r="AK60">
        <v>1</v>
      </c>
      <c r="AL60">
        <v>0</v>
      </c>
      <c r="AM60">
        <v>0</v>
      </c>
      <c r="AN60">
        <v>0</v>
      </c>
      <c r="AO60">
        <v>0</v>
      </c>
      <c r="AP60">
        <v>1</v>
      </c>
      <c r="AQ60">
        <v>0</v>
      </c>
      <c r="AR60">
        <v>0</v>
      </c>
      <c r="AS60">
        <v>0</v>
      </c>
      <c r="AT60">
        <v>0</v>
      </c>
      <c r="AU60">
        <v>0</v>
      </c>
    </row>
    <row r="61" spans="1:47" x14ac:dyDescent="0.3">
      <c r="A61" t="s">
        <v>258</v>
      </c>
      <c r="C61">
        <v>1</v>
      </c>
      <c r="D61">
        <v>0</v>
      </c>
      <c r="E61">
        <v>0</v>
      </c>
      <c r="F61">
        <v>0</v>
      </c>
      <c r="G61">
        <v>1</v>
      </c>
      <c r="H61">
        <v>0</v>
      </c>
      <c r="I61">
        <v>0</v>
      </c>
      <c r="J61">
        <v>1</v>
      </c>
      <c r="K61">
        <v>0</v>
      </c>
      <c r="L61">
        <v>0</v>
      </c>
      <c r="M61">
        <v>0</v>
      </c>
      <c r="N61">
        <v>1</v>
      </c>
      <c r="O61">
        <v>0</v>
      </c>
      <c r="P61">
        <v>0</v>
      </c>
      <c r="Q61">
        <v>0</v>
      </c>
      <c r="R61">
        <v>0</v>
      </c>
      <c r="S61">
        <v>0</v>
      </c>
      <c r="T61">
        <v>1</v>
      </c>
      <c r="U61">
        <v>0</v>
      </c>
      <c r="V61">
        <v>0</v>
      </c>
      <c r="W61">
        <v>1</v>
      </c>
      <c r="X61">
        <v>0</v>
      </c>
      <c r="Y61">
        <v>1</v>
      </c>
      <c r="AA61">
        <v>1</v>
      </c>
      <c r="AB61">
        <v>1</v>
      </c>
      <c r="AE61">
        <v>1</v>
      </c>
      <c r="AG61">
        <v>0</v>
      </c>
      <c r="AH61">
        <v>0</v>
      </c>
      <c r="AI61">
        <v>0</v>
      </c>
      <c r="AJ61">
        <v>1</v>
      </c>
      <c r="AK61">
        <v>1</v>
      </c>
      <c r="AL61">
        <v>1</v>
      </c>
      <c r="AM61">
        <v>0</v>
      </c>
      <c r="AN61">
        <v>0</v>
      </c>
      <c r="AO61">
        <v>0</v>
      </c>
      <c r="AP61">
        <v>1</v>
      </c>
      <c r="AQ61">
        <v>0</v>
      </c>
      <c r="AR61">
        <v>0</v>
      </c>
      <c r="AS61">
        <v>0</v>
      </c>
      <c r="AT61">
        <v>0</v>
      </c>
      <c r="AU61">
        <v>0</v>
      </c>
    </row>
    <row r="62" spans="1:47" x14ac:dyDescent="0.3">
      <c r="A62" t="s">
        <v>262</v>
      </c>
      <c r="C62">
        <v>1</v>
      </c>
      <c r="D62">
        <v>0</v>
      </c>
      <c r="E62">
        <v>0</v>
      </c>
      <c r="F62">
        <v>0</v>
      </c>
      <c r="G62">
        <v>1</v>
      </c>
      <c r="H62">
        <v>1</v>
      </c>
      <c r="I62">
        <v>0</v>
      </c>
      <c r="J62">
        <v>1</v>
      </c>
      <c r="K62">
        <v>1</v>
      </c>
      <c r="L62">
        <v>0</v>
      </c>
      <c r="M62">
        <v>0</v>
      </c>
      <c r="N62">
        <v>1</v>
      </c>
      <c r="O62">
        <v>1</v>
      </c>
      <c r="P62">
        <v>0</v>
      </c>
      <c r="Q62">
        <v>0</v>
      </c>
      <c r="R62">
        <v>0</v>
      </c>
      <c r="S62">
        <v>0</v>
      </c>
      <c r="T62">
        <v>1</v>
      </c>
      <c r="U62">
        <v>1</v>
      </c>
      <c r="V62">
        <v>0</v>
      </c>
      <c r="W62">
        <v>1</v>
      </c>
      <c r="X62">
        <v>0</v>
      </c>
      <c r="Y62">
        <v>1</v>
      </c>
      <c r="AA62">
        <v>1</v>
      </c>
      <c r="AB62">
        <v>1</v>
      </c>
      <c r="AE62">
        <v>1</v>
      </c>
      <c r="AG62">
        <v>0</v>
      </c>
      <c r="AH62">
        <v>0</v>
      </c>
      <c r="AI62">
        <v>0</v>
      </c>
      <c r="AJ62">
        <v>1</v>
      </c>
      <c r="AK62">
        <v>1</v>
      </c>
      <c r="AL62">
        <v>1</v>
      </c>
      <c r="AM62">
        <v>0</v>
      </c>
      <c r="AN62">
        <v>0</v>
      </c>
      <c r="AO62">
        <v>0</v>
      </c>
      <c r="AP62">
        <v>1</v>
      </c>
      <c r="AQ62">
        <v>0</v>
      </c>
      <c r="AR62">
        <v>0</v>
      </c>
      <c r="AS62">
        <v>1</v>
      </c>
      <c r="AT62">
        <v>0</v>
      </c>
      <c r="AU62">
        <v>0</v>
      </c>
    </row>
    <row r="63" spans="1:47" x14ac:dyDescent="0.3">
      <c r="A63" t="s">
        <v>267</v>
      </c>
      <c r="C63">
        <v>1</v>
      </c>
      <c r="D63">
        <v>0</v>
      </c>
      <c r="E63">
        <v>0</v>
      </c>
      <c r="F63">
        <v>0</v>
      </c>
      <c r="G63">
        <v>1</v>
      </c>
      <c r="H63">
        <v>0</v>
      </c>
      <c r="I63">
        <v>0</v>
      </c>
      <c r="J63">
        <v>1</v>
      </c>
      <c r="K63">
        <v>0</v>
      </c>
      <c r="L63">
        <v>0</v>
      </c>
      <c r="M63">
        <v>0</v>
      </c>
      <c r="N63">
        <v>1</v>
      </c>
      <c r="O63">
        <v>0</v>
      </c>
      <c r="P63">
        <v>0</v>
      </c>
      <c r="Q63">
        <v>1</v>
      </c>
      <c r="R63">
        <v>0</v>
      </c>
      <c r="S63">
        <v>0</v>
      </c>
      <c r="T63">
        <v>0</v>
      </c>
      <c r="U63">
        <v>1</v>
      </c>
      <c r="V63">
        <v>1</v>
      </c>
      <c r="W63">
        <v>1</v>
      </c>
      <c r="X63">
        <v>0</v>
      </c>
      <c r="Y63">
        <v>1</v>
      </c>
      <c r="AA63">
        <v>1</v>
      </c>
      <c r="AB63">
        <v>0</v>
      </c>
      <c r="AE63">
        <v>1</v>
      </c>
      <c r="AG63">
        <v>0</v>
      </c>
      <c r="AH63">
        <v>1</v>
      </c>
      <c r="AI63">
        <v>1</v>
      </c>
      <c r="AJ63">
        <v>1</v>
      </c>
      <c r="AK63">
        <v>1</v>
      </c>
      <c r="AL63">
        <v>1</v>
      </c>
      <c r="AM63">
        <v>0</v>
      </c>
      <c r="AN63">
        <v>0</v>
      </c>
      <c r="AO63">
        <v>1</v>
      </c>
      <c r="AP63">
        <v>1</v>
      </c>
      <c r="AQ63">
        <v>0</v>
      </c>
      <c r="AR63">
        <v>0</v>
      </c>
      <c r="AS63">
        <v>0</v>
      </c>
      <c r="AT63">
        <v>0</v>
      </c>
      <c r="AU63">
        <v>0</v>
      </c>
    </row>
    <row r="64" spans="1:47" x14ac:dyDescent="0.3">
      <c r="A64" t="s">
        <v>269</v>
      </c>
      <c r="C64">
        <v>1</v>
      </c>
      <c r="D64">
        <v>0</v>
      </c>
      <c r="E64">
        <v>0</v>
      </c>
      <c r="F64">
        <v>0</v>
      </c>
      <c r="G64">
        <v>1</v>
      </c>
      <c r="H64">
        <v>1</v>
      </c>
      <c r="I64">
        <v>0</v>
      </c>
      <c r="J64">
        <v>1</v>
      </c>
      <c r="K64">
        <v>1</v>
      </c>
      <c r="L64">
        <v>0</v>
      </c>
      <c r="M64">
        <v>0</v>
      </c>
      <c r="N64">
        <v>1</v>
      </c>
      <c r="O64">
        <v>1</v>
      </c>
      <c r="P64">
        <v>0</v>
      </c>
      <c r="Q64">
        <v>0</v>
      </c>
      <c r="R64">
        <v>0</v>
      </c>
      <c r="S64">
        <v>0</v>
      </c>
      <c r="T64">
        <v>1</v>
      </c>
      <c r="U64">
        <v>0</v>
      </c>
      <c r="V64">
        <v>0</v>
      </c>
      <c r="W64">
        <v>1</v>
      </c>
      <c r="X64">
        <v>1</v>
      </c>
      <c r="Y64">
        <v>1</v>
      </c>
      <c r="AA64">
        <v>1</v>
      </c>
      <c r="AB64">
        <v>1</v>
      </c>
      <c r="AE64">
        <v>1</v>
      </c>
      <c r="AG64">
        <v>0</v>
      </c>
      <c r="AH64">
        <v>0</v>
      </c>
      <c r="AI64">
        <v>0</v>
      </c>
      <c r="AJ64">
        <v>1</v>
      </c>
      <c r="AK64">
        <v>1</v>
      </c>
      <c r="AL64">
        <v>1</v>
      </c>
      <c r="AM64">
        <v>0</v>
      </c>
      <c r="AN64">
        <v>0</v>
      </c>
      <c r="AO64">
        <v>0</v>
      </c>
      <c r="AP64">
        <v>1</v>
      </c>
      <c r="AQ64">
        <v>0</v>
      </c>
      <c r="AR64">
        <v>0</v>
      </c>
      <c r="AS64">
        <v>0</v>
      </c>
      <c r="AT64">
        <v>0</v>
      </c>
      <c r="AU64">
        <v>0</v>
      </c>
    </row>
    <row r="65" spans="1:47" x14ac:dyDescent="0.3">
      <c r="A65" t="s">
        <v>270</v>
      </c>
      <c r="C65">
        <v>1</v>
      </c>
      <c r="D65">
        <v>0</v>
      </c>
      <c r="E65">
        <v>0</v>
      </c>
      <c r="F65">
        <v>0</v>
      </c>
      <c r="G65">
        <v>1</v>
      </c>
      <c r="H65">
        <v>0</v>
      </c>
      <c r="I65">
        <v>1</v>
      </c>
      <c r="J65">
        <v>0</v>
      </c>
      <c r="K65">
        <v>0</v>
      </c>
      <c r="L65">
        <v>1</v>
      </c>
      <c r="M65">
        <v>0</v>
      </c>
      <c r="N65">
        <v>1</v>
      </c>
      <c r="O65">
        <v>0</v>
      </c>
      <c r="P65">
        <v>1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1</v>
      </c>
      <c r="X65">
        <v>1</v>
      </c>
      <c r="Y65">
        <v>1</v>
      </c>
      <c r="AA65">
        <v>1</v>
      </c>
      <c r="AB65">
        <v>0</v>
      </c>
      <c r="AE65">
        <v>1</v>
      </c>
      <c r="AG65">
        <v>0</v>
      </c>
      <c r="AH65">
        <v>0</v>
      </c>
      <c r="AI65">
        <v>0</v>
      </c>
      <c r="AJ65">
        <v>1</v>
      </c>
      <c r="AK65">
        <v>1</v>
      </c>
      <c r="AL65">
        <v>0</v>
      </c>
      <c r="AM65">
        <v>0</v>
      </c>
      <c r="AN65">
        <v>0</v>
      </c>
      <c r="AO65">
        <v>0</v>
      </c>
      <c r="AP65">
        <v>1</v>
      </c>
      <c r="AQ65">
        <v>0</v>
      </c>
      <c r="AR65">
        <v>0</v>
      </c>
      <c r="AS65">
        <v>0</v>
      </c>
      <c r="AT65">
        <v>1</v>
      </c>
      <c r="AU65">
        <v>0</v>
      </c>
    </row>
    <row r="66" spans="1:47" x14ac:dyDescent="0.3">
      <c r="A66" t="s">
        <v>273</v>
      </c>
      <c r="C66">
        <v>1</v>
      </c>
      <c r="D66">
        <v>0</v>
      </c>
      <c r="E66">
        <v>0</v>
      </c>
      <c r="F66">
        <v>0</v>
      </c>
      <c r="G66">
        <v>1</v>
      </c>
      <c r="H66">
        <v>1</v>
      </c>
      <c r="I66">
        <v>0</v>
      </c>
      <c r="J66">
        <v>1</v>
      </c>
      <c r="K66">
        <v>0</v>
      </c>
      <c r="L66">
        <v>1</v>
      </c>
      <c r="M66">
        <v>0</v>
      </c>
      <c r="N66">
        <v>1</v>
      </c>
      <c r="O66">
        <v>1</v>
      </c>
      <c r="P66">
        <v>0</v>
      </c>
      <c r="Q66">
        <v>0</v>
      </c>
      <c r="R66">
        <v>0</v>
      </c>
      <c r="S66">
        <v>0</v>
      </c>
      <c r="T66">
        <v>1</v>
      </c>
      <c r="U66">
        <v>1</v>
      </c>
      <c r="V66">
        <v>0</v>
      </c>
      <c r="W66">
        <v>1</v>
      </c>
      <c r="X66">
        <v>1</v>
      </c>
      <c r="Y66">
        <v>1</v>
      </c>
      <c r="AA66">
        <v>1</v>
      </c>
      <c r="AB66">
        <v>1</v>
      </c>
      <c r="AE66">
        <v>1</v>
      </c>
      <c r="AG66">
        <v>0</v>
      </c>
      <c r="AH66">
        <v>0</v>
      </c>
      <c r="AI66">
        <v>0</v>
      </c>
      <c r="AJ66">
        <v>1</v>
      </c>
      <c r="AK66">
        <v>1</v>
      </c>
      <c r="AL66">
        <v>1</v>
      </c>
      <c r="AM66">
        <v>0</v>
      </c>
      <c r="AN66">
        <v>0</v>
      </c>
      <c r="AO66">
        <v>0</v>
      </c>
      <c r="AP66">
        <v>1</v>
      </c>
      <c r="AQ66">
        <v>0</v>
      </c>
      <c r="AR66">
        <v>0</v>
      </c>
      <c r="AS66">
        <v>1</v>
      </c>
      <c r="AT66">
        <v>0</v>
      </c>
      <c r="AU66">
        <v>0</v>
      </c>
    </row>
    <row r="67" spans="1:47" x14ac:dyDescent="0.3">
      <c r="A67" t="s">
        <v>274</v>
      </c>
      <c r="C67">
        <v>1</v>
      </c>
      <c r="D67">
        <v>0</v>
      </c>
      <c r="E67">
        <v>0</v>
      </c>
      <c r="F67">
        <v>0</v>
      </c>
      <c r="G67">
        <v>1</v>
      </c>
      <c r="H67">
        <v>1</v>
      </c>
      <c r="I67">
        <v>0</v>
      </c>
      <c r="J67">
        <v>1</v>
      </c>
      <c r="K67">
        <v>0</v>
      </c>
      <c r="L67">
        <v>0</v>
      </c>
      <c r="M67">
        <v>0</v>
      </c>
      <c r="N67">
        <v>1</v>
      </c>
      <c r="O67">
        <v>0</v>
      </c>
      <c r="P67">
        <v>0</v>
      </c>
      <c r="Q67">
        <v>0</v>
      </c>
      <c r="R67">
        <v>0</v>
      </c>
      <c r="S67">
        <v>0</v>
      </c>
      <c r="T67">
        <v>1</v>
      </c>
      <c r="U67">
        <v>0</v>
      </c>
      <c r="V67">
        <v>1</v>
      </c>
      <c r="W67">
        <v>1</v>
      </c>
      <c r="X67">
        <v>1</v>
      </c>
      <c r="Y67">
        <v>1</v>
      </c>
      <c r="AA67">
        <v>1</v>
      </c>
      <c r="AB67">
        <v>1</v>
      </c>
      <c r="AE67">
        <v>1</v>
      </c>
      <c r="AG67">
        <v>0</v>
      </c>
      <c r="AH67">
        <v>0</v>
      </c>
      <c r="AI67">
        <v>0</v>
      </c>
      <c r="AJ67">
        <v>1</v>
      </c>
      <c r="AK67">
        <v>1</v>
      </c>
      <c r="AL67">
        <v>1</v>
      </c>
      <c r="AM67">
        <v>0</v>
      </c>
      <c r="AN67">
        <v>0</v>
      </c>
      <c r="AO67">
        <v>0</v>
      </c>
      <c r="AP67">
        <v>1</v>
      </c>
      <c r="AQ67">
        <v>1</v>
      </c>
      <c r="AR67">
        <v>0</v>
      </c>
      <c r="AS67">
        <v>0</v>
      </c>
      <c r="AT67">
        <v>0</v>
      </c>
      <c r="AU67">
        <v>0</v>
      </c>
    </row>
    <row r="68" spans="1:47" x14ac:dyDescent="0.3">
      <c r="A68" t="s">
        <v>275</v>
      </c>
      <c r="C68">
        <v>1</v>
      </c>
      <c r="D68">
        <v>0</v>
      </c>
      <c r="E68">
        <v>0</v>
      </c>
      <c r="F68">
        <v>0</v>
      </c>
      <c r="G68">
        <v>1</v>
      </c>
      <c r="H68">
        <v>0</v>
      </c>
      <c r="I68">
        <v>0</v>
      </c>
      <c r="J68">
        <v>1</v>
      </c>
      <c r="K68">
        <v>1</v>
      </c>
      <c r="L68">
        <v>0</v>
      </c>
      <c r="M68">
        <v>0</v>
      </c>
      <c r="N68">
        <v>1</v>
      </c>
      <c r="O68">
        <v>1</v>
      </c>
      <c r="P68">
        <v>0</v>
      </c>
      <c r="Q68">
        <v>0</v>
      </c>
      <c r="R68">
        <v>0</v>
      </c>
      <c r="S68">
        <v>0</v>
      </c>
      <c r="T68">
        <v>0</v>
      </c>
      <c r="U68">
        <v>1</v>
      </c>
      <c r="V68">
        <v>0</v>
      </c>
      <c r="W68">
        <v>1</v>
      </c>
      <c r="X68">
        <v>0</v>
      </c>
      <c r="Y68">
        <v>1</v>
      </c>
      <c r="AA68">
        <v>1</v>
      </c>
      <c r="AB68">
        <v>0</v>
      </c>
      <c r="AE68">
        <v>1</v>
      </c>
      <c r="AG68">
        <v>0</v>
      </c>
      <c r="AH68">
        <v>0</v>
      </c>
      <c r="AI68">
        <v>0</v>
      </c>
      <c r="AJ68">
        <v>1</v>
      </c>
      <c r="AK68">
        <v>1</v>
      </c>
      <c r="AL68">
        <v>1</v>
      </c>
      <c r="AM68">
        <v>0</v>
      </c>
      <c r="AN68">
        <v>0</v>
      </c>
      <c r="AO68">
        <v>0</v>
      </c>
      <c r="AP68">
        <v>1</v>
      </c>
      <c r="AQ68">
        <v>0</v>
      </c>
      <c r="AR68">
        <v>0</v>
      </c>
      <c r="AS68">
        <v>1</v>
      </c>
      <c r="AT68">
        <v>0</v>
      </c>
      <c r="AU68">
        <v>0</v>
      </c>
    </row>
    <row r="69" spans="1:47" x14ac:dyDescent="0.3">
      <c r="A69" t="s">
        <v>276</v>
      </c>
      <c r="C69">
        <v>1</v>
      </c>
      <c r="D69">
        <v>0</v>
      </c>
      <c r="E69">
        <v>0</v>
      </c>
      <c r="F69">
        <v>0</v>
      </c>
      <c r="G69">
        <v>1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1</v>
      </c>
      <c r="O69">
        <v>0</v>
      </c>
      <c r="P69">
        <v>0</v>
      </c>
      <c r="Q69">
        <v>0</v>
      </c>
      <c r="R69">
        <v>0</v>
      </c>
      <c r="S69">
        <v>0</v>
      </c>
      <c r="T69">
        <v>1</v>
      </c>
      <c r="U69">
        <v>0</v>
      </c>
      <c r="V69">
        <v>1</v>
      </c>
      <c r="W69">
        <v>1</v>
      </c>
      <c r="X69">
        <v>0</v>
      </c>
      <c r="Y69">
        <v>1</v>
      </c>
      <c r="AA69">
        <v>1</v>
      </c>
      <c r="AB69">
        <v>1</v>
      </c>
      <c r="AE69">
        <v>1</v>
      </c>
      <c r="AG69">
        <v>0</v>
      </c>
      <c r="AH69">
        <v>0</v>
      </c>
      <c r="AI69">
        <v>0</v>
      </c>
      <c r="AJ69">
        <v>1</v>
      </c>
      <c r="AK69">
        <v>1</v>
      </c>
      <c r="AL69">
        <v>1</v>
      </c>
      <c r="AM69">
        <v>0</v>
      </c>
      <c r="AN69">
        <v>0</v>
      </c>
      <c r="AO69">
        <v>0</v>
      </c>
      <c r="AP69">
        <v>1</v>
      </c>
      <c r="AQ69">
        <v>0</v>
      </c>
      <c r="AR69">
        <v>0</v>
      </c>
      <c r="AS69">
        <v>0</v>
      </c>
      <c r="AT69">
        <v>0</v>
      </c>
      <c r="AU69">
        <v>0</v>
      </c>
    </row>
    <row r="70" spans="1:47" x14ac:dyDescent="0.3">
      <c r="A70" t="s">
        <v>278</v>
      </c>
      <c r="C70">
        <v>1</v>
      </c>
      <c r="D70">
        <v>0</v>
      </c>
      <c r="E70">
        <v>0</v>
      </c>
      <c r="F70">
        <v>0</v>
      </c>
      <c r="G70">
        <v>1</v>
      </c>
      <c r="H70">
        <v>1</v>
      </c>
      <c r="I70">
        <v>0</v>
      </c>
      <c r="J70">
        <v>1</v>
      </c>
      <c r="K70">
        <v>0</v>
      </c>
      <c r="L70">
        <v>0</v>
      </c>
      <c r="M70">
        <v>0</v>
      </c>
      <c r="N70">
        <v>1</v>
      </c>
      <c r="O70">
        <v>0</v>
      </c>
      <c r="P70">
        <v>0</v>
      </c>
      <c r="Q70">
        <v>0</v>
      </c>
      <c r="R70">
        <v>0</v>
      </c>
      <c r="S70">
        <v>0</v>
      </c>
      <c r="T70">
        <v>1</v>
      </c>
      <c r="U70">
        <v>1</v>
      </c>
      <c r="V70">
        <v>0</v>
      </c>
      <c r="W70">
        <v>1</v>
      </c>
      <c r="X70">
        <v>1</v>
      </c>
      <c r="Y70">
        <v>1</v>
      </c>
      <c r="AA70">
        <v>1</v>
      </c>
      <c r="AB70">
        <v>1</v>
      </c>
      <c r="AE70">
        <v>1</v>
      </c>
      <c r="AG70">
        <v>0</v>
      </c>
      <c r="AH70">
        <v>0</v>
      </c>
      <c r="AI70">
        <v>0</v>
      </c>
      <c r="AJ70">
        <v>1</v>
      </c>
      <c r="AK70">
        <v>1</v>
      </c>
      <c r="AL70">
        <v>1</v>
      </c>
      <c r="AM70">
        <v>0</v>
      </c>
      <c r="AN70">
        <v>0</v>
      </c>
      <c r="AO70">
        <v>0</v>
      </c>
      <c r="AP70">
        <v>1</v>
      </c>
      <c r="AQ70">
        <v>0</v>
      </c>
      <c r="AR70">
        <v>0</v>
      </c>
      <c r="AS70">
        <v>0</v>
      </c>
      <c r="AT70">
        <v>0</v>
      </c>
      <c r="AU70">
        <v>0</v>
      </c>
    </row>
    <row r="71" spans="1:47" x14ac:dyDescent="0.3">
      <c r="A71" t="s">
        <v>279</v>
      </c>
      <c r="C71">
        <v>1</v>
      </c>
      <c r="D71">
        <v>0</v>
      </c>
      <c r="E71">
        <v>0</v>
      </c>
      <c r="F71">
        <v>0</v>
      </c>
      <c r="G71">
        <v>1</v>
      </c>
      <c r="H71">
        <v>0</v>
      </c>
      <c r="I71">
        <v>1</v>
      </c>
      <c r="J71">
        <v>0</v>
      </c>
      <c r="K71">
        <v>0</v>
      </c>
      <c r="L71">
        <v>1</v>
      </c>
      <c r="M71">
        <v>0</v>
      </c>
      <c r="N71">
        <v>1</v>
      </c>
      <c r="O71">
        <v>0</v>
      </c>
      <c r="P71">
        <v>1</v>
      </c>
      <c r="Q71">
        <v>0</v>
      </c>
      <c r="R71">
        <v>0</v>
      </c>
      <c r="S71">
        <v>0</v>
      </c>
      <c r="T71">
        <v>0</v>
      </c>
      <c r="U71">
        <v>0</v>
      </c>
      <c r="V71">
        <v>1</v>
      </c>
      <c r="W71">
        <v>1</v>
      </c>
      <c r="X71">
        <v>0</v>
      </c>
      <c r="Y71">
        <v>1</v>
      </c>
      <c r="AA71">
        <v>1</v>
      </c>
      <c r="AB71">
        <v>1</v>
      </c>
      <c r="AE71">
        <v>1</v>
      </c>
      <c r="AG71">
        <v>0</v>
      </c>
      <c r="AH71">
        <v>0</v>
      </c>
      <c r="AI71">
        <v>0</v>
      </c>
      <c r="AJ71">
        <v>1</v>
      </c>
      <c r="AK71">
        <v>1</v>
      </c>
      <c r="AL71">
        <v>0</v>
      </c>
      <c r="AM71">
        <v>0</v>
      </c>
      <c r="AN71">
        <v>0</v>
      </c>
      <c r="AO71">
        <v>0</v>
      </c>
      <c r="AP71">
        <v>1</v>
      </c>
      <c r="AQ71">
        <v>0</v>
      </c>
      <c r="AR71">
        <v>0</v>
      </c>
      <c r="AS71">
        <v>0</v>
      </c>
      <c r="AT71">
        <v>1</v>
      </c>
      <c r="AU71">
        <v>0</v>
      </c>
    </row>
    <row r="72" spans="1:47" x14ac:dyDescent="0.3">
      <c r="A72" t="s">
        <v>282</v>
      </c>
      <c r="C72">
        <v>1</v>
      </c>
      <c r="D72">
        <v>0</v>
      </c>
      <c r="E72">
        <v>0</v>
      </c>
      <c r="F72">
        <v>0</v>
      </c>
      <c r="G72">
        <v>1</v>
      </c>
      <c r="H72">
        <v>0</v>
      </c>
      <c r="I72">
        <v>1</v>
      </c>
      <c r="J72">
        <v>0</v>
      </c>
      <c r="K72">
        <v>0</v>
      </c>
      <c r="L72">
        <v>0</v>
      </c>
      <c r="M72">
        <v>0</v>
      </c>
      <c r="N72">
        <v>1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1</v>
      </c>
      <c r="W72">
        <v>1</v>
      </c>
      <c r="X72">
        <v>0</v>
      </c>
      <c r="Y72">
        <v>1</v>
      </c>
      <c r="AA72">
        <v>1</v>
      </c>
      <c r="AB72">
        <v>1</v>
      </c>
      <c r="AE72">
        <v>1</v>
      </c>
      <c r="AG72">
        <v>0</v>
      </c>
      <c r="AH72">
        <v>0</v>
      </c>
      <c r="AI72">
        <v>0</v>
      </c>
      <c r="AJ72">
        <v>1</v>
      </c>
      <c r="AK72">
        <v>1</v>
      </c>
      <c r="AL72">
        <v>1</v>
      </c>
      <c r="AM72">
        <v>0</v>
      </c>
      <c r="AN72">
        <v>0</v>
      </c>
      <c r="AO72">
        <v>0</v>
      </c>
      <c r="AP72">
        <v>1</v>
      </c>
      <c r="AQ72">
        <v>0</v>
      </c>
      <c r="AR72">
        <v>0</v>
      </c>
      <c r="AS72">
        <v>1</v>
      </c>
      <c r="AT72">
        <v>0</v>
      </c>
      <c r="AU72">
        <v>0</v>
      </c>
    </row>
    <row r="73" spans="1:47" x14ac:dyDescent="0.3">
      <c r="A73" t="s">
        <v>283</v>
      </c>
      <c r="C73">
        <v>1</v>
      </c>
      <c r="D73">
        <v>0</v>
      </c>
      <c r="E73">
        <v>0</v>
      </c>
      <c r="F73">
        <v>0</v>
      </c>
      <c r="G73">
        <v>1</v>
      </c>
      <c r="H73">
        <v>0</v>
      </c>
      <c r="I73">
        <v>1</v>
      </c>
      <c r="J73">
        <v>0</v>
      </c>
      <c r="K73">
        <v>0</v>
      </c>
      <c r="L73">
        <v>1</v>
      </c>
      <c r="M73">
        <v>0</v>
      </c>
      <c r="N73">
        <v>1</v>
      </c>
      <c r="O73">
        <v>1</v>
      </c>
      <c r="P73">
        <v>1</v>
      </c>
      <c r="Q73">
        <v>0</v>
      </c>
      <c r="R73">
        <v>0</v>
      </c>
      <c r="S73">
        <v>0</v>
      </c>
      <c r="T73">
        <v>1</v>
      </c>
      <c r="U73">
        <v>1</v>
      </c>
      <c r="V73">
        <v>0</v>
      </c>
      <c r="W73">
        <v>1</v>
      </c>
      <c r="X73">
        <v>1</v>
      </c>
      <c r="Y73">
        <v>1</v>
      </c>
      <c r="AA73">
        <v>1</v>
      </c>
      <c r="AB73">
        <v>1</v>
      </c>
      <c r="AE73">
        <v>1</v>
      </c>
      <c r="AG73">
        <v>0</v>
      </c>
      <c r="AH73">
        <v>0</v>
      </c>
      <c r="AI73">
        <v>0</v>
      </c>
      <c r="AJ73">
        <v>1</v>
      </c>
      <c r="AK73">
        <v>1</v>
      </c>
      <c r="AL73">
        <v>0</v>
      </c>
      <c r="AM73">
        <v>0</v>
      </c>
      <c r="AN73">
        <v>0</v>
      </c>
      <c r="AO73">
        <v>0</v>
      </c>
      <c r="AP73">
        <v>1</v>
      </c>
      <c r="AQ73">
        <v>0</v>
      </c>
      <c r="AR73">
        <v>0</v>
      </c>
      <c r="AS73">
        <v>0</v>
      </c>
      <c r="AT73">
        <v>1</v>
      </c>
      <c r="AU73">
        <v>0</v>
      </c>
    </row>
    <row r="74" spans="1:47" x14ac:dyDescent="0.3">
      <c r="A74" t="s">
        <v>284</v>
      </c>
      <c r="C74">
        <v>1</v>
      </c>
      <c r="D74">
        <v>0</v>
      </c>
      <c r="E74">
        <v>0</v>
      </c>
      <c r="F74">
        <v>0</v>
      </c>
      <c r="G74">
        <v>1</v>
      </c>
      <c r="H74">
        <v>1</v>
      </c>
      <c r="I74">
        <v>0</v>
      </c>
      <c r="J74">
        <v>1</v>
      </c>
      <c r="K74">
        <v>1</v>
      </c>
      <c r="L74">
        <v>0</v>
      </c>
      <c r="M74">
        <v>0</v>
      </c>
      <c r="N74">
        <v>1</v>
      </c>
      <c r="O74">
        <v>1</v>
      </c>
      <c r="P74">
        <v>0</v>
      </c>
      <c r="Q74">
        <v>0</v>
      </c>
      <c r="R74">
        <v>0</v>
      </c>
      <c r="S74">
        <v>0</v>
      </c>
      <c r="T74">
        <v>1</v>
      </c>
      <c r="U74">
        <v>1</v>
      </c>
      <c r="V74">
        <v>0</v>
      </c>
      <c r="W74">
        <v>1</v>
      </c>
      <c r="X74">
        <v>1</v>
      </c>
      <c r="Y74">
        <v>1</v>
      </c>
      <c r="AA74">
        <v>1</v>
      </c>
      <c r="AB74">
        <v>1</v>
      </c>
      <c r="AE74">
        <v>0</v>
      </c>
      <c r="AG74">
        <v>0</v>
      </c>
      <c r="AH74">
        <v>0</v>
      </c>
      <c r="AI74">
        <v>0</v>
      </c>
      <c r="AJ74">
        <v>1</v>
      </c>
      <c r="AK74">
        <v>1</v>
      </c>
      <c r="AL74">
        <v>1</v>
      </c>
      <c r="AM74">
        <v>0</v>
      </c>
      <c r="AN74">
        <v>0</v>
      </c>
      <c r="AO74">
        <v>0</v>
      </c>
      <c r="AP74">
        <v>1</v>
      </c>
      <c r="AQ74">
        <v>0</v>
      </c>
      <c r="AR74">
        <v>0</v>
      </c>
      <c r="AS74">
        <v>1</v>
      </c>
      <c r="AT74">
        <v>0</v>
      </c>
      <c r="AU74">
        <v>0</v>
      </c>
    </row>
    <row r="75" spans="1:47" x14ac:dyDescent="0.3">
      <c r="A75" t="s">
        <v>194</v>
      </c>
      <c r="C75">
        <v>1</v>
      </c>
      <c r="D75">
        <v>0</v>
      </c>
      <c r="E75">
        <v>0</v>
      </c>
      <c r="F75">
        <v>0</v>
      </c>
      <c r="G75">
        <v>1</v>
      </c>
      <c r="H75">
        <v>0</v>
      </c>
      <c r="I75">
        <v>1</v>
      </c>
      <c r="J75">
        <v>0</v>
      </c>
      <c r="K75">
        <v>0</v>
      </c>
      <c r="L75">
        <v>0</v>
      </c>
      <c r="M75">
        <v>0</v>
      </c>
      <c r="N75">
        <v>1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1</v>
      </c>
      <c r="W75">
        <v>1</v>
      </c>
      <c r="X75">
        <v>0</v>
      </c>
      <c r="Y75">
        <v>1</v>
      </c>
      <c r="AA75">
        <v>1</v>
      </c>
      <c r="AB75">
        <v>0</v>
      </c>
      <c r="AE75">
        <v>0</v>
      </c>
      <c r="AG75">
        <v>1</v>
      </c>
      <c r="AH75">
        <v>1</v>
      </c>
      <c r="AI75">
        <v>0</v>
      </c>
      <c r="AJ75">
        <v>0</v>
      </c>
      <c r="AK75">
        <v>0</v>
      </c>
      <c r="AL75">
        <v>1</v>
      </c>
      <c r="AM75">
        <v>0</v>
      </c>
      <c r="AN75">
        <v>1</v>
      </c>
      <c r="AO75">
        <v>0</v>
      </c>
      <c r="AP75">
        <v>1</v>
      </c>
      <c r="AQ75">
        <v>1</v>
      </c>
      <c r="AR75">
        <v>0</v>
      </c>
      <c r="AS75">
        <v>0</v>
      </c>
      <c r="AT75">
        <v>0</v>
      </c>
      <c r="AU75">
        <v>0</v>
      </c>
    </row>
    <row r="76" spans="1:47" x14ac:dyDescent="0.3">
      <c r="A76" t="s">
        <v>199</v>
      </c>
      <c r="C76">
        <v>1</v>
      </c>
      <c r="D76">
        <v>0</v>
      </c>
      <c r="E76">
        <v>0</v>
      </c>
      <c r="F76">
        <v>0</v>
      </c>
      <c r="G76">
        <v>1</v>
      </c>
      <c r="H76">
        <v>0</v>
      </c>
      <c r="I76">
        <v>0</v>
      </c>
      <c r="J76">
        <v>0</v>
      </c>
      <c r="K76">
        <v>0</v>
      </c>
      <c r="L76">
        <v>1</v>
      </c>
      <c r="M76">
        <v>0</v>
      </c>
      <c r="N76">
        <v>1</v>
      </c>
      <c r="O76">
        <v>1</v>
      </c>
      <c r="P76">
        <v>1</v>
      </c>
      <c r="Q76">
        <v>0</v>
      </c>
      <c r="R76">
        <v>0</v>
      </c>
      <c r="S76">
        <v>0</v>
      </c>
      <c r="T76">
        <v>1</v>
      </c>
      <c r="U76">
        <v>1</v>
      </c>
      <c r="V76">
        <v>0</v>
      </c>
      <c r="W76">
        <v>1</v>
      </c>
      <c r="X76">
        <v>0</v>
      </c>
      <c r="Y76">
        <v>1</v>
      </c>
      <c r="AA76">
        <v>1</v>
      </c>
      <c r="AB76">
        <v>1</v>
      </c>
      <c r="AE76">
        <v>1</v>
      </c>
      <c r="AG76">
        <v>0</v>
      </c>
      <c r="AH76">
        <v>0</v>
      </c>
      <c r="AI76">
        <v>0</v>
      </c>
      <c r="AJ76">
        <v>1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1</v>
      </c>
      <c r="AQ76">
        <v>0</v>
      </c>
      <c r="AR76">
        <v>0</v>
      </c>
      <c r="AS76" s="16">
        <v>0</v>
      </c>
      <c r="AT76">
        <v>1</v>
      </c>
      <c r="AU76">
        <v>0</v>
      </c>
    </row>
    <row r="77" spans="1:47" x14ac:dyDescent="0.3">
      <c r="A77" t="s">
        <v>200</v>
      </c>
      <c r="C77">
        <v>1</v>
      </c>
      <c r="D77">
        <v>0</v>
      </c>
      <c r="E77">
        <v>0</v>
      </c>
      <c r="F77">
        <v>1</v>
      </c>
      <c r="G77">
        <v>1</v>
      </c>
      <c r="H77">
        <v>0</v>
      </c>
      <c r="I77">
        <v>1</v>
      </c>
      <c r="J77">
        <v>0</v>
      </c>
      <c r="K77">
        <v>0</v>
      </c>
      <c r="L77">
        <v>0</v>
      </c>
      <c r="M77">
        <v>0</v>
      </c>
      <c r="N77">
        <v>1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1</v>
      </c>
      <c r="W77">
        <v>1</v>
      </c>
      <c r="X77">
        <v>0</v>
      </c>
      <c r="Y77">
        <v>1</v>
      </c>
      <c r="AA77">
        <v>1</v>
      </c>
      <c r="AB77">
        <v>0</v>
      </c>
      <c r="AE77">
        <v>0</v>
      </c>
      <c r="AG77">
        <v>1</v>
      </c>
      <c r="AH77">
        <v>0</v>
      </c>
      <c r="AI77">
        <v>0</v>
      </c>
      <c r="AJ77">
        <v>0</v>
      </c>
      <c r="AK77">
        <v>0</v>
      </c>
      <c r="AL77">
        <v>1</v>
      </c>
      <c r="AM77">
        <v>0</v>
      </c>
      <c r="AN77">
        <v>1</v>
      </c>
      <c r="AO77">
        <v>0</v>
      </c>
      <c r="AP77">
        <v>1</v>
      </c>
      <c r="AQ77">
        <v>1</v>
      </c>
      <c r="AR77">
        <v>0</v>
      </c>
      <c r="AS77" s="16">
        <v>0</v>
      </c>
      <c r="AT77">
        <v>0</v>
      </c>
      <c r="AU77">
        <v>0</v>
      </c>
    </row>
    <row r="78" spans="1:47" x14ac:dyDescent="0.3">
      <c r="A78" t="s">
        <v>203</v>
      </c>
      <c r="C78">
        <v>1</v>
      </c>
      <c r="D78">
        <v>0</v>
      </c>
      <c r="E78">
        <v>0</v>
      </c>
      <c r="F78">
        <v>0</v>
      </c>
      <c r="G78">
        <v>1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1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1</v>
      </c>
      <c r="W78">
        <v>1</v>
      </c>
      <c r="X78">
        <v>0</v>
      </c>
      <c r="Y78">
        <v>1</v>
      </c>
      <c r="AA78">
        <v>1</v>
      </c>
      <c r="AB78">
        <v>0</v>
      </c>
      <c r="AE78">
        <v>1</v>
      </c>
      <c r="AG78">
        <v>0</v>
      </c>
      <c r="AH78">
        <v>1</v>
      </c>
      <c r="AI78">
        <v>0</v>
      </c>
      <c r="AJ78">
        <v>1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1</v>
      </c>
      <c r="AQ78">
        <v>0</v>
      </c>
      <c r="AR78">
        <v>0</v>
      </c>
      <c r="AS78" s="16">
        <v>0</v>
      </c>
      <c r="AT78">
        <v>0</v>
      </c>
      <c r="AU78">
        <v>0</v>
      </c>
    </row>
    <row r="79" spans="1:47" x14ac:dyDescent="0.3">
      <c r="A79" t="s">
        <v>208</v>
      </c>
      <c r="C79">
        <v>1</v>
      </c>
      <c r="D79">
        <v>0</v>
      </c>
      <c r="E79">
        <v>0</v>
      </c>
      <c r="F79">
        <v>0</v>
      </c>
      <c r="G79">
        <v>1</v>
      </c>
      <c r="H79">
        <v>1</v>
      </c>
      <c r="I79">
        <v>0</v>
      </c>
      <c r="J79">
        <v>1</v>
      </c>
      <c r="K79">
        <v>0</v>
      </c>
      <c r="L79">
        <v>0</v>
      </c>
      <c r="M79">
        <v>0</v>
      </c>
      <c r="N79">
        <v>1</v>
      </c>
      <c r="O79">
        <v>0</v>
      </c>
      <c r="P79">
        <v>0</v>
      </c>
      <c r="Q79">
        <v>0</v>
      </c>
      <c r="R79">
        <v>0</v>
      </c>
      <c r="S79">
        <v>0</v>
      </c>
      <c r="T79">
        <v>1</v>
      </c>
      <c r="U79">
        <v>1</v>
      </c>
      <c r="V79">
        <v>0</v>
      </c>
      <c r="W79">
        <v>1</v>
      </c>
      <c r="X79">
        <v>0</v>
      </c>
      <c r="Y79">
        <v>1</v>
      </c>
      <c r="AA79">
        <v>1</v>
      </c>
      <c r="AB79">
        <v>0</v>
      </c>
      <c r="AE79">
        <v>0</v>
      </c>
      <c r="AG79">
        <v>1</v>
      </c>
      <c r="AH79">
        <v>0</v>
      </c>
      <c r="AI79">
        <v>0</v>
      </c>
      <c r="AJ79">
        <v>0</v>
      </c>
      <c r="AK79">
        <v>0</v>
      </c>
      <c r="AL79">
        <v>1</v>
      </c>
      <c r="AM79">
        <v>0</v>
      </c>
      <c r="AN79">
        <v>1</v>
      </c>
      <c r="AO79">
        <v>0</v>
      </c>
      <c r="AP79">
        <v>1</v>
      </c>
      <c r="AQ79">
        <v>1</v>
      </c>
      <c r="AR79">
        <v>0</v>
      </c>
      <c r="AS79">
        <v>0</v>
      </c>
      <c r="AT79">
        <v>0</v>
      </c>
      <c r="AU79">
        <v>0</v>
      </c>
    </row>
    <row r="80" spans="1:47" x14ac:dyDescent="0.3">
      <c r="A80" t="s">
        <v>209</v>
      </c>
      <c r="C80">
        <v>1</v>
      </c>
      <c r="D80">
        <v>0</v>
      </c>
      <c r="E80">
        <v>0</v>
      </c>
      <c r="F80">
        <v>0</v>
      </c>
      <c r="G80">
        <v>0</v>
      </c>
      <c r="H80">
        <v>0</v>
      </c>
      <c r="I80">
        <v>1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1</v>
      </c>
      <c r="W80">
        <v>1</v>
      </c>
      <c r="X80">
        <v>0</v>
      </c>
      <c r="Y80">
        <v>1</v>
      </c>
      <c r="AA80">
        <v>1</v>
      </c>
      <c r="AB80">
        <v>0</v>
      </c>
      <c r="AE80">
        <v>1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1</v>
      </c>
      <c r="AM80">
        <v>0</v>
      </c>
      <c r="AN80">
        <v>0</v>
      </c>
      <c r="AO80">
        <v>0</v>
      </c>
      <c r="AP80">
        <v>1</v>
      </c>
      <c r="AQ80">
        <v>0</v>
      </c>
      <c r="AR80">
        <v>0</v>
      </c>
      <c r="AS80">
        <v>0</v>
      </c>
      <c r="AT80">
        <v>0</v>
      </c>
      <c r="AU80">
        <v>0</v>
      </c>
    </row>
    <row r="81" spans="1:47" x14ac:dyDescent="0.3">
      <c r="A81" t="s">
        <v>219</v>
      </c>
      <c r="C81">
        <v>1</v>
      </c>
      <c r="D81">
        <v>1</v>
      </c>
      <c r="E81">
        <v>1</v>
      </c>
      <c r="F81">
        <v>0</v>
      </c>
      <c r="G81">
        <v>1</v>
      </c>
      <c r="H81">
        <v>0</v>
      </c>
      <c r="I81">
        <v>0</v>
      </c>
      <c r="J81">
        <v>0</v>
      </c>
      <c r="K81">
        <v>1</v>
      </c>
      <c r="L81">
        <v>0</v>
      </c>
      <c r="M81">
        <v>1</v>
      </c>
      <c r="N81">
        <v>1</v>
      </c>
      <c r="O81">
        <v>1</v>
      </c>
      <c r="P81">
        <v>0</v>
      </c>
      <c r="Q81">
        <v>0</v>
      </c>
      <c r="R81">
        <v>1</v>
      </c>
      <c r="S81">
        <v>0</v>
      </c>
      <c r="T81">
        <v>0</v>
      </c>
      <c r="U81">
        <v>0</v>
      </c>
      <c r="V81">
        <v>1</v>
      </c>
      <c r="W81">
        <v>1</v>
      </c>
      <c r="X81">
        <v>0</v>
      </c>
      <c r="Y81">
        <v>1</v>
      </c>
      <c r="AA81">
        <v>1</v>
      </c>
      <c r="AB81">
        <v>0</v>
      </c>
      <c r="AE81">
        <v>1</v>
      </c>
      <c r="AG81">
        <v>0</v>
      </c>
      <c r="AH81">
        <v>1</v>
      </c>
      <c r="AI81">
        <v>0</v>
      </c>
      <c r="AJ81">
        <v>1</v>
      </c>
      <c r="AK81">
        <v>0</v>
      </c>
      <c r="AL81">
        <v>1</v>
      </c>
      <c r="AM81">
        <v>0</v>
      </c>
      <c r="AN81">
        <v>0</v>
      </c>
      <c r="AO81">
        <v>0</v>
      </c>
      <c r="AP81">
        <v>1</v>
      </c>
      <c r="AQ81">
        <v>0</v>
      </c>
      <c r="AR81">
        <v>0</v>
      </c>
      <c r="AS81" s="5">
        <v>0</v>
      </c>
      <c r="AT81">
        <v>0</v>
      </c>
      <c r="AU81">
        <v>0</v>
      </c>
    </row>
    <row r="82" spans="1:47" x14ac:dyDescent="0.3">
      <c r="A82" t="s">
        <v>221</v>
      </c>
      <c r="C82">
        <v>1</v>
      </c>
      <c r="D82">
        <v>0</v>
      </c>
      <c r="E82">
        <v>0</v>
      </c>
      <c r="F82">
        <v>0</v>
      </c>
      <c r="G82">
        <v>1</v>
      </c>
      <c r="H82">
        <v>1</v>
      </c>
      <c r="I82">
        <v>0</v>
      </c>
      <c r="J82">
        <v>1</v>
      </c>
      <c r="K82">
        <v>0</v>
      </c>
      <c r="L82">
        <v>0</v>
      </c>
      <c r="M82">
        <v>0</v>
      </c>
      <c r="N82">
        <v>1</v>
      </c>
      <c r="O82">
        <v>1</v>
      </c>
      <c r="P82">
        <v>0</v>
      </c>
      <c r="Q82">
        <v>0</v>
      </c>
      <c r="R82">
        <v>0</v>
      </c>
      <c r="S82">
        <v>0</v>
      </c>
      <c r="T82">
        <v>1</v>
      </c>
      <c r="U82">
        <v>1</v>
      </c>
      <c r="V82">
        <v>0</v>
      </c>
      <c r="W82">
        <v>1</v>
      </c>
      <c r="X82">
        <v>1</v>
      </c>
      <c r="Y82">
        <v>1</v>
      </c>
      <c r="AA82">
        <v>1</v>
      </c>
      <c r="AB82">
        <v>1</v>
      </c>
      <c r="AE82">
        <v>1</v>
      </c>
      <c r="AG82">
        <v>1</v>
      </c>
      <c r="AH82">
        <v>0</v>
      </c>
      <c r="AI82">
        <v>0</v>
      </c>
      <c r="AJ82">
        <v>0</v>
      </c>
      <c r="AK82">
        <v>0</v>
      </c>
      <c r="AL82">
        <v>1</v>
      </c>
      <c r="AM82">
        <v>0</v>
      </c>
      <c r="AN82">
        <v>0</v>
      </c>
      <c r="AO82">
        <v>0</v>
      </c>
      <c r="AP82">
        <v>1</v>
      </c>
      <c r="AQ82">
        <v>0</v>
      </c>
      <c r="AR82">
        <v>0</v>
      </c>
      <c r="AS82">
        <v>0</v>
      </c>
      <c r="AT82">
        <v>0</v>
      </c>
      <c r="AU82">
        <v>0</v>
      </c>
    </row>
    <row r="83" spans="1:47" x14ac:dyDescent="0.3">
      <c r="A83" t="s">
        <v>222</v>
      </c>
      <c r="C83">
        <v>1</v>
      </c>
      <c r="D83">
        <v>0</v>
      </c>
      <c r="E83">
        <v>0</v>
      </c>
      <c r="F83">
        <v>0</v>
      </c>
      <c r="G83">
        <v>1</v>
      </c>
      <c r="H83">
        <v>0</v>
      </c>
      <c r="I83">
        <v>1</v>
      </c>
      <c r="J83">
        <v>0</v>
      </c>
      <c r="K83">
        <v>0</v>
      </c>
      <c r="L83">
        <v>0</v>
      </c>
      <c r="M83">
        <v>0</v>
      </c>
      <c r="N83">
        <v>1</v>
      </c>
      <c r="O83">
        <v>0</v>
      </c>
      <c r="P83">
        <v>0</v>
      </c>
      <c r="Q83">
        <v>0</v>
      </c>
      <c r="R83">
        <v>0</v>
      </c>
      <c r="S83">
        <v>1</v>
      </c>
      <c r="T83">
        <v>0</v>
      </c>
      <c r="U83">
        <v>0</v>
      </c>
      <c r="V83">
        <v>1</v>
      </c>
      <c r="W83">
        <v>1</v>
      </c>
      <c r="X83">
        <v>0</v>
      </c>
      <c r="Y83">
        <v>1</v>
      </c>
      <c r="AA83">
        <v>1</v>
      </c>
      <c r="AB83">
        <v>0</v>
      </c>
      <c r="AE83">
        <v>0</v>
      </c>
      <c r="AG83">
        <v>1</v>
      </c>
      <c r="AH83">
        <v>0</v>
      </c>
      <c r="AI83">
        <v>0</v>
      </c>
      <c r="AJ83">
        <v>0</v>
      </c>
      <c r="AK83">
        <v>0</v>
      </c>
      <c r="AL83">
        <v>1</v>
      </c>
      <c r="AM83">
        <v>1</v>
      </c>
      <c r="AN83">
        <v>1</v>
      </c>
      <c r="AO83">
        <v>0</v>
      </c>
      <c r="AP83">
        <v>1</v>
      </c>
      <c r="AQ83">
        <v>1</v>
      </c>
      <c r="AR83">
        <v>1</v>
      </c>
      <c r="AS83">
        <v>0</v>
      </c>
      <c r="AT83">
        <v>0</v>
      </c>
      <c r="AU83">
        <v>0</v>
      </c>
    </row>
    <row r="84" spans="1:47" x14ac:dyDescent="0.3">
      <c r="A84" t="s">
        <v>226</v>
      </c>
      <c r="C84">
        <v>1</v>
      </c>
      <c r="D84">
        <v>0</v>
      </c>
      <c r="E84">
        <v>0</v>
      </c>
      <c r="F84">
        <v>0</v>
      </c>
      <c r="G84">
        <v>1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1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1</v>
      </c>
      <c r="W84">
        <v>1</v>
      </c>
      <c r="X84">
        <v>0</v>
      </c>
      <c r="Y84">
        <v>1</v>
      </c>
      <c r="AA84">
        <v>1</v>
      </c>
      <c r="AB84">
        <v>0</v>
      </c>
      <c r="AE84">
        <v>0</v>
      </c>
      <c r="AG84">
        <v>1</v>
      </c>
      <c r="AH84">
        <v>0</v>
      </c>
      <c r="AI84">
        <v>0</v>
      </c>
      <c r="AJ84">
        <v>0</v>
      </c>
      <c r="AK84">
        <v>0</v>
      </c>
      <c r="AL84">
        <v>1</v>
      </c>
      <c r="AM84">
        <v>0</v>
      </c>
      <c r="AN84">
        <v>1</v>
      </c>
      <c r="AO84">
        <v>0</v>
      </c>
      <c r="AP84">
        <v>1</v>
      </c>
      <c r="AQ84">
        <v>1</v>
      </c>
      <c r="AR84">
        <v>0</v>
      </c>
      <c r="AS84">
        <v>1</v>
      </c>
      <c r="AT84">
        <v>0</v>
      </c>
      <c r="AU84">
        <v>0</v>
      </c>
    </row>
    <row r="85" spans="1:47" x14ac:dyDescent="0.3">
      <c r="A85" t="s">
        <v>227</v>
      </c>
      <c r="C85">
        <v>1</v>
      </c>
      <c r="D85">
        <v>0</v>
      </c>
      <c r="E85">
        <v>0</v>
      </c>
      <c r="F85">
        <v>0</v>
      </c>
      <c r="G85">
        <v>1</v>
      </c>
      <c r="H85">
        <v>0</v>
      </c>
      <c r="I85">
        <v>1</v>
      </c>
      <c r="J85">
        <v>0</v>
      </c>
      <c r="K85">
        <v>0</v>
      </c>
      <c r="L85">
        <v>1</v>
      </c>
      <c r="M85">
        <v>0</v>
      </c>
      <c r="N85">
        <v>1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1</v>
      </c>
      <c r="W85">
        <v>1</v>
      </c>
      <c r="X85">
        <v>0</v>
      </c>
      <c r="Y85">
        <v>1</v>
      </c>
      <c r="AA85">
        <v>1</v>
      </c>
      <c r="AB85">
        <v>0</v>
      </c>
      <c r="AE85">
        <v>0</v>
      </c>
      <c r="AG85">
        <v>1</v>
      </c>
      <c r="AH85">
        <v>0</v>
      </c>
      <c r="AI85">
        <v>0</v>
      </c>
      <c r="AJ85">
        <v>0</v>
      </c>
      <c r="AK85">
        <v>0</v>
      </c>
      <c r="AL85">
        <v>1</v>
      </c>
      <c r="AM85">
        <v>0</v>
      </c>
      <c r="AN85">
        <v>1</v>
      </c>
      <c r="AO85">
        <v>0</v>
      </c>
      <c r="AP85">
        <v>1</v>
      </c>
      <c r="AQ85">
        <v>1</v>
      </c>
      <c r="AR85">
        <v>0</v>
      </c>
      <c r="AS85">
        <v>0</v>
      </c>
      <c r="AT85">
        <v>0</v>
      </c>
      <c r="AU85">
        <v>0</v>
      </c>
    </row>
    <row r="86" spans="1:47" x14ac:dyDescent="0.3">
      <c r="A86" t="s">
        <v>232</v>
      </c>
      <c r="C86">
        <v>1</v>
      </c>
      <c r="D86">
        <v>0</v>
      </c>
      <c r="E86">
        <v>0</v>
      </c>
      <c r="F86">
        <v>0</v>
      </c>
      <c r="G86">
        <v>1</v>
      </c>
      <c r="H86">
        <v>1</v>
      </c>
      <c r="I86">
        <v>0</v>
      </c>
      <c r="J86">
        <v>0</v>
      </c>
      <c r="K86">
        <v>1</v>
      </c>
      <c r="L86">
        <v>0</v>
      </c>
      <c r="M86">
        <v>0</v>
      </c>
      <c r="N86">
        <v>1</v>
      </c>
      <c r="O86">
        <v>1</v>
      </c>
      <c r="P86">
        <v>0</v>
      </c>
      <c r="Q86">
        <v>0</v>
      </c>
      <c r="R86">
        <v>0</v>
      </c>
      <c r="S86">
        <v>0</v>
      </c>
      <c r="T86">
        <v>1</v>
      </c>
      <c r="U86">
        <v>1</v>
      </c>
      <c r="V86">
        <v>0</v>
      </c>
      <c r="W86">
        <v>1</v>
      </c>
      <c r="X86">
        <v>1</v>
      </c>
      <c r="Y86">
        <v>1</v>
      </c>
      <c r="AA86">
        <v>1</v>
      </c>
      <c r="AB86">
        <v>1</v>
      </c>
      <c r="AE86">
        <v>1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1</v>
      </c>
      <c r="AM86">
        <v>0</v>
      </c>
      <c r="AN86">
        <v>1</v>
      </c>
      <c r="AO86">
        <v>0</v>
      </c>
      <c r="AP86">
        <v>1</v>
      </c>
      <c r="AQ86">
        <v>0</v>
      </c>
      <c r="AR86">
        <v>0</v>
      </c>
      <c r="AS86">
        <v>0</v>
      </c>
      <c r="AT86">
        <v>0</v>
      </c>
      <c r="AU86">
        <v>0</v>
      </c>
    </row>
    <row r="87" spans="1:47" x14ac:dyDescent="0.3">
      <c r="A87" t="s">
        <v>236</v>
      </c>
      <c r="C87">
        <v>1</v>
      </c>
      <c r="D87">
        <v>0</v>
      </c>
      <c r="E87">
        <v>0</v>
      </c>
      <c r="F87">
        <v>0</v>
      </c>
      <c r="G87">
        <v>1</v>
      </c>
      <c r="H87">
        <v>1</v>
      </c>
      <c r="I87">
        <v>0</v>
      </c>
      <c r="J87">
        <v>1</v>
      </c>
      <c r="K87">
        <v>1</v>
      </c>
      <c r="L87">
        <v>0</v>
      </c>
      <c r="M87">
        <v>0</v>
      </c>
      <c r="N87">
        <v>1</v>
      </c>
      <c r="O87">
        <v>1</v>
      </c>
      <c r="P87">
        <v>0</v>
      </c>
      <c r="Q87">
        <v>0</v>
      </c>
      <c r="R87">
        <v>0</v>
      </c>
      <c r="S87">
        <v>0</v>
      </c>
      <c r="T87">
        <v>1</v>
      </c>
      <c r="U87">
        <v>1</v>
      </c>
      <c r="V87">
        <v>0</v>
      </c>
      <c r="W87">
        <v>1</v>
      </c>
      <c r="X87">
        <v>1</v>
      </c>
      <c r="Y87">
        <v>1</v>
      </c>
      <c r="AA87">
        <v>1</v>
      </c>
      <c r="AB87">
        <v>1</v>
      </c>
      <c r="AE87">
        <v>0</v>
      </c>
      <c r="AG87">
        <v>1</v>
      </c>
      <c r="AH87">
        <v>0</v>
      </c>
      <c r="AI87">
        <v>0</v>
      </c>
      <c r="AJ87">
        <v>0</v>
      </c>
      <c r="AK87">
        <v>0</v>
      </c>
      <c r="AL87">
        <v>1</v>
      </c>
      <c r="AM87">
        <v>0</v>
      </c>
      <c r="AN87">
        <v>1</v>
      </c>
      <c r="AO87">
        <v>0</v>
      </c>
      <c r="AP87">
        <v>1</v>
      </c>
      <c r="AQ87">
        <v>0</v>
      </c>
      <c r="AR87">
        <v>0</v>
      </c>
      <c r="AS87">
        <v>0</v>
      </c>
      <c r="AT87">
        <v>0</v>
      </c>
      <c r="AU87">
        <v>0</v>
      </c>
    </row>
    <row r="88" spans="1:47" x14ac:dyDescent="0.3">
      <c r="A88" t="s">
        <v>242</v>
      </c>
      <c r="C88">
        <v>1</v>
      </c>
      <c r="D88">
        <v>1</v>
      </c>
      <c r="E88">
        <v>1</v>
      </c>
      <c r="F88">
        <v>0</v>
      </c>
      <c r="G88">
        <v>1</v>
      </c>
      <c r="H88">
        <v>0</v>
      </c>
      <c r="I88">
        <v>1</v>
      </c>
      <c r="J88">
        <v>0</v>
      </c>
      <c r="K88">
        <v>0</v>
      </c>
      <c r="L88">
        <v>1</v>
      </c>
      <c r="M88">
        <v>1</v>
      </c>
      <c r="N88">
        <v>1</v>
      </c>
      <c r="O88">
        <v>0</v>
      </c>
      <c r="P88">
        <v>1</v>
      </c>
      <c r="Q88">
        <v>0</v>
      </c>
      <c r="R88">
        <v>1</v>
      </c>
      <c r="S88">
        <v>0</v>
      </c>
      <c r="T88">
        <v>0</v>
      </c>
      <c r="U88">
        <v>0</v>
      </c>
      <c r="V88">
        <v>1</v>
      </c>
      <c r="W88">
        <v>1</v>
      </c>
      <c r="X88">
        <v>0</v>
      </c>
      <c r="Y88">
        <v>1</v>
      </c>
      <c r="AA88">
        <v>1</v>
      </c>
      <c r="AB88">
        <v>1</v>
      </c>
      <c r="AE88">
        <v>1</v>
      </c>
      <c r="AG88">
        <v>0</v>
      </c>
      <c r="AH88">
        <v>1</v>
      </c>
      <c r="AI88">
        <v>0</v>
      </c>
      <c r="AJ88">
        <v>1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1</v>
      </c>
      <c r="AQ88">
        <v>0</v>
      </c>
      <c r="AR88">
        <v>0</v>
      </c>
      <c r="AS88">
        <v>0</v>
      </c>
      <c r="AT88">
        <v>1</v>
      </c>
      <c r="AU88">
        <v>0</v>
      </c>
    </row>
    <row r="89" spans="1:47" x14ac:dyDescent="0.3">
      <c r="A89" t="s">
        <v>244</v>
      </c>
      <c r="C89">
        <v>1</v>
      </c>
      <c r="D89">
        <v>0</v>
      </c>
      <c r="E89">
        <v>0</v>
      </c>
      <c r="F89">
        <v>0</v>
      </c>
      <c r="G89">
        <v>1</v>
      </c>
      <c r="H89">
        <v>0</v>
      </c>
      <c r="I89">
        <v>1</v>
      </c>
      <c r="J89">
        <v>0</v>
      </c>
      <c r="K89">
        <v>0</v>
      </c>
      <c r="L89">
        <v>0</v>
      </c>
      <c r="M89">
        <v>0</v>
      </c>
      <c r="N89">
        <v>1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1</v>
      </c>
      <c r="W89">
        <v>1</v>
      </c>
      <c r="X89">
        <v>0</v>
      </c>
      <c r="Y89">
        <v>1</v>
      </c>
      <c r="AA89">
        <v>1</v>
      </c>
      <c r="AB89">
        <v>1</v>
      </c>
      <c r="AE89">
        <v>1</v>
      </c>
      <c r="AG89">
        <v>1</v>
      </c>
      <c r="AH89">
        <v>0</v>
      </c>
      <c r="AI89">
        <v>0</v>
      </c>
      <c r="AJ89">
        <v>0</v>
      </c>
      <c r="AK89">
        <v>0</v>
      </c>
      <c r="AL89">
        <v>1</v>
      </c>
      <c r="AM89">
        <v>0</v>
      </c>
      <c r="AN89">
        <v>1</v>
      </c>
      <c r="AO89">
        <v>0</v>
      </c>
      <c r="AP89">
        <v>1</v>
      </c>
      <c r="AQ89">
        <v>1</v>
      </c>
      <c r="AR89">
        <v>0</v>
      </c>
      <c r="AS89">
        <v>0</v>
      </c>
      <c r="AT89">
        <v>0</v>
      </c>
      <c r="AU89">
        <v>0</v>
      </c>
    </row>
    <row r="90" spans="1:47" x14ac:dyDescent="0.3">
      <c r="A90" t="s">
        <v>245</v>
      </c>
      <c r="C90">
        <v>1</v>
      </c>
      <c r="D90">
        <v>0</v>
      </c>
      <c r="E90">
        <v>0</v>
      </c>
      <c r="F90">
        <v>1</v>
      </c>
      <c r="G90">
        <v>1</v>
      </c>
      <c r="H90">
        <v>0</v>
      </c>
      <c r="I90">
        <v>0</v>
      </c>
      <c r="J90">
        <v>0</v>
      </c>
      <c r="K90">
        <v>0</v>
      </c>
      <c r="L90" s="16">
        <v>0</v>
      </c>
      <c r="M90">
        <v>0</v>
      </c>
      <c r="N90">
        <v>1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1</v>
      </c>
      <c r="W90">
        <v>1</v>
      </c>
      <c r="X90">
        <v>0</v>
      </c>
      <c r="Y90">
        <v>1</v>
      </c>
      <c r="AA90">
        <v>1</v>
      </c>
      <c r="AB90">
        <v>0</v>
      </c>
      <c r="AE90">
        <v>0</v>
      </c>
      <c r="AG90">
        <v>1</v>
      </c>
      <c r="AH90">
        <v>0</v>
      </c>
      <c r="AI90">
        <v>0</v>
      </c>
      <c r="AJ90">
        <v>0</v>
      </c>
      <c r="AK90">
        <v>0</v>
      </c>
      <c r="AL90">
        <v>1</v>
      </c>
      <c r="AM90">
        <v>0</v>
      </c>
      <c r="AN90">
        <v>1</v>
      </c>
      <c r="AO90">
        <v>0</v>
      </c>
      <c r="AP90">
        <v>1</v>
      </c>
      <c r="AQ90">
        <v>1</v>
      </c>
      <c r="AR90">
        <v>0</v>
      </c>
      <c r="AS90">
        <v>0</v>
      </c>
      <c r="AT90">
        <v>0</v>
      </c>
      <c r="AU90">
        <v>1</v>
      </c>
    </row>
    <row r="91" spans="1:47" x14ac:dyDescent="0.3">
      <c r="A91" t="s">
        <v>254</v>
      </c>
      <c r="C91">
        <v>1</v>
      </c>
      <c r="D91">
        <v>0</v>
      </c>
      <c r="E91">
        <v>0</v>
      </c>
      <c r="F91">
        <v>0</v>
      </c>
      <c r="G91">
        <v>1</v>
      </c>
      <c r="H91">
        <v>0</v>
      </c>
      <c r="I91">
        <v>1</v>
      </c>
      <c r="J91">
        <v>0</v>
      </c>
      <c r="K91">
        <v>0</v>
      </c>
      <c r="L91" s="16">
        <v>0</v>
      </c>
      <c r="M91">
        <v>0</v>
      </c>
      <c r="N91">
        <v>1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1</v>
      </c>
      <c r="X91">
        <v>1</v>
      </c>
      <c r="Y91">
        <v>1</v>
      </c>
      <c r="AA91">
        <v>1</v>
      </c>
      <c r="AB91">
        <v>1</v>
      </c>
      <c r="AE91">
        <v>1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1</v>
      </c>
      <c r="AM91">
        <v>0</v>
      </c>
      <c r="AN91">
        <v>0</v>
      </c>
      <c r="AO91">
        <v>0</v>
      </c>
      <c r="AP91">
        <v>1</v>
      </c>
      <c r="AQ91">
        <v>0</v>
      </c>
      <c r="AR91">
        <v>0</v>
      </c>
      <c r="AS91">
        <v>0</v>
      </c>
      <c r="AT91">
        <v>0</v>
      </c>
      <c r="AU91">
        <v>0</v>
      </c>
    </row>
    <row r="92" spans="1:47" x14ac:dyDescent="0.3">
      <c r="A92" t="s">
        <v>255</v>
      </c>
      <c r="C92">
        <v>1</v>
      </c>
      <c r="D92">
        <v>0</v>
      </c>
      <c r="E92">
        <v>0</v>
      </c>
      <c r="F92">
        <v>0</v>
      </c>
      <c r="G92">
        <v>1</v>
      </c>
      <c r="H92">
        <v>0</v>
      </c>
      <c r="I92">
        <v>1</v>
      </c>
      <c r="J92">
        <v>0</v>
      </c>
      <c r="K92">
        <v>0</v>
      </c>
      <c r="L92">
        <v>0</v>
      </c>
      <c r="M92">
        <v>0</v>
      </c>
      <c r="N92">
        <v>1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1</v>
      </c>
      <c r="W92">
        <v>1</v>
      </c>
      <c r="X92">
        <v>0</v>
      </c>
      <c r="Y92">
        <v>1</v>
      </c>
      <c r="AA92">
        <v>1</v>
      </c>
      <c r="AB92">
        <v>0</v>
      </c>
      <c r="AE92">
        <v>0</v>
      </c>
      <c r="AG92">
        <v>0</v>
      </c>
      <c r="AH92">
        <v>0</v>
      </c>
      <c r="AI92">
        <v>0</v>
      </c>
      <c r="AJ92">
        <v>1</v>
      </c>
      <c r="AK92">
        <v>0</v>
      </c>
      <c r="AL92">
        <v>1</v>
      </c>
      <c r="AM92">
        <v>0</v>
      </c>
      <c r="AN92">
        <v>1</v>
      </c>
      <c r="AO92">
        <v>0</v>
      </c>
      <c r="AP92">
        <v>1</v>
      </c>
      <c r="AQ92">
        <v>1</v>
      </c>
      <c r="AR92">
        <v>0</v>
      </c>
      <c r="AS92">
        <v>0</v>
      </c>
      <c r="AT92">
        <v>0</v>
      </c>
      <c r="AU92">
        <v>0</v>
      </c>
    </row>
    <row r="93" spans="1:47" x14ac:dyDescent="0.3">
      <c r="A93" t="s">
        <v>259</v>
      </c>
      <c r="C93">
        <v>1</v>
      </c>
      <c r="D93">
        <v>0</v>
      </c>
      <c r="E93">
        <v>0</v>
      </c>
      <c r="F93">
        <v>0</v>
      </c>
      <c r="G93">
        <v>1</v>
      </c>
      <c r="H93">
        <v>1</v>
      </c>
      <c r="I93">
        <v>0</v>
      </c>
      <c r="J93">
        <v>1</v>
      </c>
      <c r="K93">
        <v>0</v>
      </c>
      <c r="L93">
        <v>0</v>
      </c>
      <c r="M93">
        <v>0</v>
      </c>
      <c r="N93">
        <v>1</v>
      </c>
      <c r="O93">
        <v>1</v>
      </c>
      <c r="P93">
        <v>0</v>
      </c>
      <c r="Q93">
        <v>0</v>
      </c>
      <c r="R93">
        <v>0</v>
      </c>
      <c r="S93">
        <v>0</v>
      </c>
      <c r="T93">
        <v>1</v>
      </c>
      <c r="U93">
        <v>1</v>
      </c>
      <c r="V93">
        <v>0</v>
      </c>
      <c r="W93">
        <v>1</v>
      </c>
      <c r="X93">
        <v>1</v>
      </c>
      <c r="Y93">
        <v>1</v>
      </c>
      <c r="AA93">
        <v>1</v>
      </c>
      <c r="AB93">
        <v>1</v>
      </c>
      <c r="AE93">
        <v>1</v>
      </c>
      <c r="AG93">
        <v>0</v>
      </c>
      <c r="AH93">
        <v>0</v>
      </c>
      <c r="AI93">
        <v>0</v>
      </c>
      <c r="AJ93">
        <v>1</v>
      </c>
      <c r="AK93">
        <v>0</v>
      </c>
      <c r="AL93">
        <v>1</v>
      </c>
      <c r="AM93">
        <v>0</v>
      </c>
      <c r="AN93">
        <v>0</v>
      </c>
      <c r="AO93">
        <v>0</v>
      </c>
      <c r="AP93">
        <v>1</v>
      </c>
      <c r="AQ93">
        <v>0</v>
      </c>
      <c r="AR93">
        <v>0</v>
      </c>
      <c r="AS93">
        <v>0</v>
      </c>
      <c r="AT93">
        <v>0</v>
      </c>
      <c r="AU93">
        <v>0</v>
      </c>
    </row>
    <row r="94" spans="1:47" x14ac:dyDescent="0.3">
      <c r="A94" t="s">
        <v>260</v>
      </c>
      <c r="C94">
        <v>1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1</v>
      </c>
      <c r="M94">
        <v>0</v>
      </c>
      <c r="N94">
        <v>1</v>
      </c>
      <c r="O94">
        <v>0</v>
      </c>
      <c r="P94">
        <v>1</v>
      </c>
      <c r="Q94">
        <v>0</v>
      </c>
      <c r="R94">
        <v>0</v>
      </c>
      <c r="S94">
        <v>0</v>
      </c>
      <c r="T94">
        <v>1</v>
      </c>
      <c r="U94">
        <v>1</v>
      </c>
      <c r="V94">
        <v>0</v>
      </c>
      <c r="W94">
        <v>1</v>
      </c>
      <c r="X94">
        <v>0</v>
      </c>
      <c r="Y94">
        <v>1</v>
      </c>
      <c r="AA94">
        <v>1</v>
      </c>
      <c r="AB94">
        <v>1</v>
      </c>
      <c r="AE94">
        <v>1</v>
      </c>
      <c r="AG94">
        <v>0</v>
      </c>
      <c r="AH94">
        <v>0</v>
      </c>
      <c r="AI94">
        <v>0</v>
      </c>
      <c r="AJ94">
        <v>1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1</v>
      </c>
      <c r="AQ94">
        <v>0</v>
      </c>
      <c r="AR94">
        <v>0</v>
      </c>
      <c r="AS94">
        <v>0</v>
      </c>
      <c r="AT94">
        <v>1</v>
      </c>
      <c r="AU94">
        <v>0</v>
      </c>
    </row>
    <row r="95" spans="1:47" x14ac:dyDescent="0.3">
      <c r="A95" t="s">
        <v>261</v>
      </c>
      <c r="C95">
        <v>1</v>
      </c>
      <c r="D95">
        <v>1</v>
      </c>
      <c r="E95">
        <v>1</v>
      </c>
      <c r="F95">
        <v>0</v>
      </c>
      <c r="G95">
        <v>1</v>
      </c>
      <c r="H95">
        <v>0</v>
      </c>
      <c r="I95">
        <v>0</v>
      </c>
      <c r="J95">
        <v>0</v>
      </c>
      <c r="K95">
        <v>1</v>
      </c>
      <c r="L95" s="5">
        <v>0</v>
      </c>
      <c r="M95">
        <v>1</v>
      </c>
      <c r="N95">
        <v>1</v>
      </c>
      <c r="O95">
        <v>0</v>
      </c>
      <c r="P95">
        <v>0</v>
      </c>
      <c r="Q95">
        <v>0</v>
      </c>
      <c r="R95">
        <v>1</v>
      </c>
      <c r="S95">
        <v>0</v>
      </c>
      <c r="T95">
        <v>0</v>
      </c>
      <c r="U95">
        <v>1</v>
      </c>
      <c r="V95">
        <v>0</v>
      </c>
      <c r="W95">
        <v>1</v>
      </c>
      <c r="X95">
        <v>0</v>
      </c>
      <c r="Y95">
        <v>1</v>
      </c>
      <c r="AA95">
        <v>1</v>
      </c>
      <c r="AB95">
        <v>0</v>
      </c>
      <c r="AE95">
        <v>1</v>
      </c>
      <c r="AG95">
        <v>0</v>
      </c>
      <c r="AH95">
        <v>1</v>
      </c>
      <c r="AI95">
        <v>0</v>
      </c>
      <c r="AJ95">
        <v>1</v>
      </c>
      <c r="AK95">
        <v>0</v>
      </c>
      <c r="AL95">
        <v>1</v>
      </c>
      <c r="AM95">
        <v>0</v>
      </c>
      <c r="AN95">
        <v>0</v>
      </c>
      <c r="AO95">
        <v>0</v>
      </c>
      <c r="AP95">
        <v>1</v>
      </c>
      <c r="AQ95">
        <v>0</v>
      </c>
      <c r="AR95">
        <v>0</v>
      </c>
      <c r="AS95">
        <v>0</v>
      </c>
      <c r="AT95">
        <v>0</v>
      </c>
      <c r="AU95">
        <v>0</v>
      </c>
    </row>
    <row r="96" spans="1:47" x14ac:dyDescent="0.3">
      <c r="A96" s="16" t="s">
        <v>264</v>
      </c>
      <c r="C96" s="16">
        <v>1</v>
      </c>
      <c r="D96" s="16">
        <v>1</v>
      </c>
      <c r="E96" s="16">
        <v>1</v>
      </c>
      <c r="F96" s="16">
        <v>0</v>
      </c>
      <c r="G96" s="16">
        <v>1</v>
      </c>
      <c r="H96" s="16">
        <v>0</v>
      </c>
      <c r="I96" s="16">
        <v>1</v>
      </c>
      <c r="J96" s="16">
        <v>0</v>
      </c>
      <c r="K96" s="16">
        <v>0</v>
      </c>
      <c r="L96" s="16">
        <v>0</v>
      </c>
      <c r="M96" s="16">
        <v>0</v>
      </c>
      <c r="N96" s="16">
        <v>1</v>
      </c>
      <c r="O96" s="16">
        <v>0</v>
      </c>
      <c r="P96" s="16">
        <v>0</v>
      </c>
      <c r="Q96" s="16">
        <v>0</v>
      </c>
      <c r="R96" s="16">
        <v>0</v>
      </c>
      <c r="S96" s="16">
        <v>0</v>
      </c>
      <c r="T96" s="16">
        <v>0</v>
      </c>
      <c r="U96" s="16">
        <v>0</v>
      </c>
      <c r="V96" s="16">
        <v>1</v>
      </c>
      <c r="W96" s="16">
        <v>1</v>
      </c>
      <c r="X96" s="16">
        <v>0</v>
      </c>
      <c r="Y96" s="16">
        <v>1</v>
      </c>
      <c r="AA96" s="16">
        <v>1</v>
      </c>
      <c r="AB96" s="16">
        <v>0</v>
      </c>
      <c r="AE96" s="16">
        <v>0</v>
      </c>
      <c r="AG96" s="16">
        <v>1</v>
      </c>
      <c r="AH96" s="16">
        <v>0</v>
      </c>
      <c r="AI96" s="16">
        <v>0</v>
      </c>
      <c r="AJ96" s="16">
        <v>0</v>
      </c>
      <c r="AK96" s="16">
        <v>0</v>
      </c>
      <c r="AL96" s="16">
        <v>1</v>
      </c>
      <c r="AM96" s="16">
        <v>0</v>
      </c>
      <c r="AN96" s="16">
        <v>1</v>
      </c>
      <c r="AO96" s="16">
        <v>0</v>
      </c>
      <c r="AP96" s="16">
        <v>1</v>
      </c>
      <c r="AQ96" s="16">
        <v>1</v>
      </c>
      <c r="AR96" s="16">
        <v>0</v>
      </c>
      <c r="AS96" s="16">
        <v>0</v>
      </c>
      <c r="AT96" s="16">
        <v>0</v>
      </c>
      <c r="AU96" s="16">
        <v>0</v>
      </c>
    </row>
    <row r="97" spans="1:47" x14ac:dyDescent="0.3">
      <c r="A97" s="16" t="s">
        <v>266</v>
      </c>
      <c r="C97" s="16">
        <v>1</v>
      </c>
      <c r="D97" s="16">
        <v>0</v>
      </c>
      <c r="E97" s="16">
        <v>0</v>
      </c>
      <c r="F97" s="16">
        <v>0</v>
      </c>
      <c r="G97" s="16">
        <v>1</v>
      </c>
      <c r="H97" s="16">
        <v>1</v>
      </c>
      <c r="I97" s="16">
        <v>0</v>
      </c>
      <c r="J97" s="16">
        <v>1</v>
      </c>
      <c r="K97" s="16">
        <v>1</v>
      </c>
      <c r="L97" s="16">
        <v>0</v>
      </c>
      <c r="M97" s="16">
        <v>0</v>
      </c>
      <c r="N97" s="16">
        <v>1</v>
      </c>
      <c r="O97" s="16">
        <v>1</v>
      </c>
      <c r="P97" s="16">
        <v>0</v>
      </c>
      <c r="Q97" s="16">
        <v>0</v>
      </c>
      <c r="R97" s="16">
        <v>0</v>
      </c>
      <c r="S97" s="16">
        <v>0</v>
      </c>
      <c r="T97" s="16">
        <v>1</v>
      </c>
      <c r="U97" s="16">
        <v>1</v>
      </c>
      <c r="V97" s="16">
        <v>0</v>
      </c>
      <c r="W97" s="16">
        <v>1</v>
      </c>
      <c r="X97" s="16">
        <v>1</v>
      </c>
      <c r="Y97" s="16">
        <v>1</v>
      </c>
      <c r="AA97" s="16">
        <v>1</v>
      </c>
      <c r="AB97" s="16">
        <v>1</v>
      </c>
      <c r="AE97" s="16">
        <v>1</v>
      </c>
      <c r="AG97" s="16">
        <v>0</v>
      </c>
      <c r="AH97" s="16">
        <v>0</v>
      </c>
      <c r="AI97" s="16">
        <v>0</v>
      </c>
      <c r="AJ97" s="16">
        <v>1</v>
      </c>
      <c r="AK97" s="16">
        <v>0</v>
      </c>
      <c r="AL97" s="16">
        <v>1</v>
      </c>
      <c r="AM97" s="16">
        <v>0</v>
      </c>
      <c r="AN97" s="16">
        <v>0</v>
      </c>
      <c r="AO97" s="16">
        <v>0</v>
      </c>
      <c r="AP97" s="16">
        <v>1</v>
      </c>
      <c r="AQ97" s="16">
        <v>0</v>
      </c>
      <c r="AR97" s="16">
        <v>0</v>
      </c>
      <c r="AS97" s="16">
        <v>0</v>
      </c>
      <c r="AT97" s="16">
        <v>0</v>
      </c>
      <c r="AU97" s="16">
        <v>0</v>
      </c>
    </row>
    <row r="98" spans="1:47" x14ac:dyDescent="0.3">
      <c r="A98" s="16" t="s">
        <v>272</v>
      </c>
      <c r="C98">
        <v>1</v>
      </c>
      <c r="D98">
        <v>0</v>
      </c>
      <c r="E98">
        <v>0</v>
      </c>
      <c r="F98">
        <v>1</v>
      </c>
      <c r="G98">
        <v>0</v>
      </c>
      <c r="H98">
        <v>0</v>
      </c>
      <c r="I98">
        <v>1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1</v>
      </c>
      <c r="W98">
        <v>1</v>
      </c>
      <c r="X98">
        <v>0</v>
      </c>
      <c r="Y98">
        <v>1</v>
      </c>
      <c r="AA98">
        <v>1</v>
      </c>
      <c r="AB98">
        <v>0</v>
      </c>
      <c r="AE98">
        <v>1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1</v>
      </c>
      <c r="AM98">
        <v>0</v>
      </c>
      <c r="AN98">
        <v>0</v>
      </c>
      <c r="AO98">
        <v>0</v>
      </c>
      <c r="AP98">
        <v>1</v>
      </c>
      <c r="AQ98">
        <v>0</v>
      </c>
      <c r="AR98">
        <v>0</v>
      </c>
      <c r="AS98" s="16">
        <v>0</v>
      </c>
      <c r="AT98">
        <v>1</v>
      </c>
      <c r="AU98">
        <v>1</v>
      </c>
    </row>
    <row r="99" spans="1:47" x14ac:dyDescent="0.3">
      <c r="A99" s="16" t="s">
        <v>277</v>
      </c>
      <c r="C99" s="16">
        <v>1</v>
      </c>
      <c r="D99" s="16">
        <v>0</v>
      </c>
      <c r="E99" s="16">
        <v>0</v>
      </c>
      <c r="F99" s="16">
        <v>0</v>
      </c>
      <c r="G99" s="16">
        <v>1</v>
      </c>
      <c r="H99" s="16">
        <v>0</v>
      </c>
      <c r="I99" s="16">
        <v>1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6">
        <v>0</v>
      </c>
      <c r="R99" s="16">
        <v>0</v>
      </c>
      <c r="S99" s="16">
        <v>0</v>
      </c>
      <c r="T99" s="16">
        <v>0</v>
      </c>
      <c r="U99" s="16">
        <v>0</v>
      </c>
      <c r="V99" s="16">
        <v>1</v>
      </c>
      <c r="W99" s="16">
        <v>1</v>
      </c>
      <c r="X99" s="16">
        <v>0</v>
      </c>
      <c r="Y99" s="16">
        <v>1</v>
      </c>
      <c r="AA99" s="16">
        <v>1</v>
      </c>
      <c r="AB99" s="16">
        <v>0</v>
      </c>
      <c r="AE99" s="16">
        <v>0</v>
      </c>
      <c r="AG99" s="16">
        <v>1</v>
      </c>
      <c r="AH99" s="16">
        <v>0</v>
      </c>
      <c r="AI99" s="16">
        <v>0</v>
      </c>
      <c r="AJ99" s="16">
        <v>0</v>
      </c>
      <c r="AK99" s="16">
        <v>0</v>
      </c>
      <c r="AL99" s="16">
        <v>1</v>
      </c>
      <c r="AM99" s="16">
        <v>0</v>
      </c>
      <c r="AN99" s="16">
        <v>1</v>
      </c>
      <c r="AO99" s="16">
        <v>0</v>
      </c>
      <c r="AP99" s="16">
        <v>1</v>
      </c>
      <c r="AQ99" s="16">
        <v>1</v>
      </c>
      <c r="AR99" s="16">
        <v>0</v>
      </c>
      <c r="AS99" s="16">
        <v>0</v>
      </c>
      <c r="AT99" s="16">
        <v>0</v>
      </c>
      <c r="AU99" s="16">
        <v>0</v>
      </c>
    </row>
    <row r="100" spans="1:47" x14ac:dyDescent="0.3">
      <c r="A100" t="s">
        <v>280</v>
      </c>
      <c r="C100">
        <v>1</v>
      </c>
      <c r="D100">
        <v>0</v>
      </c>
      <c r="E100">
        <v>0</v>
      </c>
      <c r="F100">
        <v>0</v>
      </c>
      <c r="G100">
        <v>1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1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1</v>
      </c>
      <c r="W100">
        <v>1</v>
      </c>
      <c r="X100">
        <v>0</v>
      </c>
      <c r="Y100">
        <v>1</v>
      </c>
      <c r="AA100">
        <v>1</v>
      </c>
      <c r="AB100">
        <v>0</v>
      </c>
      <c r="AE100">
        <v>1</v>
      </c>
      <c r="AG100">
        <v>0</v>
      </c>
      <c r="AH100">
        <v>1</v>
      </c>
      <c r="AI100">
        <v>1</v>
      </c>
      <c r="AJ100">
        <v>1</v>
      </c>
      <c r="AK100">
        <v>0</v>
      </c>
      <c r="AL100">
        <v>1</v>
      </c>
      <c r="AM100">
        <v>0</v>
      </c>
      <c r="AN100">
        <v>0</v>
      </c>
      <c r="AO100">
        <v>0</v>
      </c>
      <c r="AP100">
        <v>1</v>
      </c>
      <c r="AQ100">
        <v>0</v>
      </c>
      <c r="AR100">
        <v>0</v>
      </c>
      <c r="AS100">
        <v>0</v>
      </c>
      <c r="AT100">
        <v>0</v>
      </c>
      <c r="AU100">
        <v>0</v>
      </c>
    </row>
  </sheetData>
  <autoFilter ref="A6:AU6" xr:uid="{00000000-0009-0000-0000-000002000000}">
    <sortState xmlns:xlrd2="http://schemas.microsoft.com/office/spreadsheetml/2017/richdata2" ref="A7:AU103">
      <sortCondition descending="1" ref="C2"/>
    </sortState>
  </autoFilter>
  <mergeCells count="2">
    <mergeCell ref="A1:O1"/>
    <mergeCell ref="A2:B2"/>
  </mergeCells>
  <conditionalFormatting sqref="D7:AU100">
    <cfRule type="colorScale" priority="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X147"/>
  <sheetViews>
    <sheetView zoomScale="62" zoomScaleNormal="62" workbookViewId="0">
      <pane xSplit="7" ySplit="8" topLeftCell="H9" activePane="bottomRight" state="frozen"/>
      <selection pane="topRight" activeCell="E1" sqref="E1"/>
      <selection pane="bottomLeft" activeCell="A8" sqref="A8"/>
      <selection pane="bottomRight" activeCell="C23" sqref="C23"/>
    </sheetView>
  </sheetViews>
  <sheetFormatPr defaultRowHeight="14.4" x14ac:dyDescent="0.3"/>
  <cols>
    <col min="2" max="2" width="13.33203125" bestFit="1" customWidth="1"/>
    <col min="3" max="3" width="13.33203125" style="16" customWidth="1"/>
    <col min="4" max="4" width="13.33203125" customWidth="1"/>
    <col min="5" max="6" width="9.33203125" customWidth="1"/>
    <col min="27" max="27" width="9.109375" customWidth="1"/>
    <col min="29" max="30" width="9.109375" customWidth="1"/>
    <col min="42" max="42" width="0" hidden="1" customWidth="1"/>
  </cols>
  <sheetData>
    <row r="1" spans="1:47" ht="28.8" x14ac:dyDescent="0.3">
      <c r="B1">
        <f>137*4</f>
        <v>548</v>
      </c>
      <c r="H1" s="1" t="s">
        <v>285</v>
      </c>
      <c r="I1" s="1" t="s">
        <v>285</v>
      </c>
      <c r="J1" s="1" t="s">
        <v>286</v>
      </c>
      <c r="K1" s="1" t="s">
        <v>285</v>
      </c>
      <c r="L1" s="1" t="s">
        <v>285</v>
      </c>
      <c r="M1" s="1" t="s">
        <v>287</v>
      </c>
      <c r="N1" s="14" t="s">
        <v>1592</v>
      </c>
      <c r="O1" s="1" t="s">
        <v>285</v>
      </c>
      <c r="P1" s="1" t="s">
        <v>285</v>
      </c>
      <c r="Q1" s="1" t="s">
        <v>285</v>
      </c>
      <c r="R1" s="1" t="s">
        <v>285</v>
      </c>
      <c r="S1" s="1" t="s">
        <v>285</v>
      </c>
      <c r="T1" s="1" t="s">
        <v>285</v>
      </c>
      <c r="U1" s="1" t="s">
        <v>285</v>
      </c>
      <c r="V1" s="1" t="s">
        <v>285</v>
      </c>
      <c r="W1" s="1" t="s">
        <v>287</v>
      </c>
      <c r="X1" s="1" t="s">
        <v>285</v>
      </c>
      <c r="Y1" s="1" t="s">
        <v>286</v>
      </c>
      <c r="Z1" s="1" t="s">
        <v>285</v>
      </c>
      <c r="AA1" s="1" t="s">
        <v>285</v>
      </c>
      <c r="AB1" s="1" t="s">
        <v>285</v>
      </c>
      <c r="AC1" s="1" t="s">
        <v>285</v>
      </c>
      <c r="AD1" s="1" t="s">
        <v>285</v>
      </c>
      <c r="AE1" s="1" t="s">
        <v>285</v>
      </c>
      <c r="AF1" s="1" t="s">
        <v>285</v>
      </c>
      <c r="AG1" s="1" t="s">
        <v>285</v>
      </c>
      <c r="AH1" s="1" t="s">
        <v>285</v>
      </c>
      <c r="AI1" s="1" t="s">
        <v>285</v>
      </c>
      <c r="AJ1" s="1" t="s">
        <v>285</v>
      </c>
      <c r="AK1" s="1" t="s">
        <v>285</v>
      </c>
      <c r="AL1" s="1" t="s">
        <v>285</v>
      </c>
      <c r="AM1" s="1" t="s">
        <v>285</v>
      </c>
      <c r="AN1" s="1" t="s">
        <v>285</v>
      </c>
      <c r="AO1" s="1" t="s">
        <v>285</v>
      </c>
      <c r="AP1" s="1" t="s">
        <v>285</v>
      </c>
      <c r="AQ1" s="1" t="s">
        <v>285</v>
      </c>
      <c r="AR1" s="1" t="s">
        <v>285</v>
      </c>
      <c r="AS1" s="1" t="s">
        <v>285</v>
      </c>
      <c r="AT1" s="1" t="s">
        <v>285</v>
      </c>
      <c r="AU1" s="1" t="s">
        <v>285</v>
      </c>
    </row>
    <row r="2" spans="1:47" s="16" customFormat="1" x14ac:dyDescent="0.3">
      <c r="G2" s="11" t="s">
        <v>1591</v>
      </c>
      <c r="H2" s="3">
        <v>-71</v>
      </c>
      <c r="I2" s="3">
        <v>-27</v>
      </c>
      <c r="J2" s="3">
        <v>-11</v>
      </c>
      <c r="K2" s="12">
        <v>24</v>
      </c>
      <c r="L2" s="12">
        <v>57</v>
      </c>
      <c r="M2" s="10">
        <v>75</v>
      </c>
      <c r="N2" s="15">
        <v>92</v>
      </c>
      <c r="O2" s="12">
        <v>106</v>
      </c>
      <c r="P2" s="12">
        <v>114</v>
      </c>
      <c r="Q2" s="10">
        <v>132</v>
      </c>
      <c r="R2" s="12">
        <v>143</v>
      </c>
      <c r="S2" s="12">
        <v>156</v>
      </c>
      <c r="T2" s="12">
        <v>171</v>
      </c>
      <c r="U2" s="13">
        <v>181</v>
      </c>
      <c r="V2" s="13">
        <v>184</v>
      </c>
      <c r="W2" s="13">
        <v>227</v>
      </c>
      <c r="X2" s="12">
        <v>277</v>
      </c>
      <c r="Y2" s="2">
        <v>292</v>
      </c>
      <c r="Z2" s="2">
        <v>329</v>
      </c>
      <c r="AA2" s="2">
        <v>342</v>
      </c>
      <c r="AB2" s="2">
        <v>359</v>
      </c>
      <c r="AC2" s="2">
        <v>392</v>
      </c>
      <c r="AD2" s="2">
        <v>516</v>
      </c>
      <c r="AE2" s="2">
        <v>534</v>
      </c>
      <c r="AF2" s="2">
        <v>565</v>
      </c>
      <c r="AG2" s="2">
        <v>593</v>
      </c>
      <c r="AH2" s="13">
        <v>595</v>
      </c>
      <c r="AI2" s="13">
        <v>596</v>
      </c>
      <c r="AJ2" s="2">
        <v>621</v>
      </c>
      <c r="AK2" s="2">
        <v>651</v>
      </c>
      <c r="AL2" s="2">
        <v>674</v>
      </c>
      <c r="AM2" s="13">
        <v>675</v>
      </c>
      <c r="AN2" s="2">
        <v>722</v>
      </c>
      <c r="AO2" s="25">
        <v>741</v>
      </c>
      <c r="AP2" s="2">
        <v>771</v>
      </c>
      <c r="AQ2" s="2">
        <v>804</v>
      </c>
      <c r="AR2" s="13">
        <v>885</v>
      </c>
      <c r="AS2" s="2">
        <v>994</v>
      </c>
      <c r="AT2" s="2">
        <v>1044</v>
      </c>
      <c r="AU2" s="13">
        <v>1053</v>
      </c>
    </row>
    <row r="3" spans="1:47" x14ac:dyDescent="0.3">
      <c r="G3" s="11" t="s">
        <v>1625</v>
      </c>
      <c r="H3" s="1">
        <v>78</v>
      </c>
      <c r="I3" s="1">
        <v>122</v>
      </c>
      <c r="J3" s="1">
        <v>138</v>
      </c>
      <c r="K3" s="1">
        <v>173</v>
      </c>
      <c r="L3" s="1">
        <v>206</v>
      </c>
      <c r="M3" s="1">
        <v>224</v>
      </c>
      <c r="N3" s="1">
        <v>241</v>
      </c>
      <c r="O3" s="1">
        <v>255</v>
      </c>
      <c r="P3" s="1">
        <v>263</v>
      </c>
      <c r="Q3" s="1">
        <v>281</v>
      </c>
      <c r="R3" s="1">
        <v>292</v>
      </c>
      <c r="S3" s="1">
        <v>305</v>
      </c>
      <c r="T3" s="1">
        <v>320</v>
      </c>
      <c r="U3" s="1">
        <v>330</v>
      </c>
      <c r="V3" s="1">
        <v>333</v>
      </c>
      <c r="W3" s="1">
        <v>376</v>
      </c>
      <c r="X3" s="1">
        <v>426</v>
      </c>
      <c r="Y3" s="1">
        <v>439</v>
      </c>
      <c r="Z3" s="1">
        <v>478</v>
      </c>
      <c r="AA3" s="1">
        <v>491</v>
      </c>
      <c r="AB3" s="1">
        <v>508</v>
      </c>
      <c r="AC3" s="1">
        <v>541</v>
      </c>
      <c r="AD3" s="1">
        <v>665</v>
      </c>
      <c r="AE3" s="1">
        <v>683</v>
      </c>
      <c r="AF3" s="1">
        <v>714</v>
      </c>
      <c r="AG3" s="1">
        <v>742</v>
      </c>
      <c r="AH3" s="1">
        <v>744</v>
      </c>
      <c r="AI3" s="1">
        <v>745</v>
      </c>
      <c r="AJ3" s="1">
        <v>770</v>
      </c>
      <c r="AK3" s="1">
        <v>800</v>
      </c>
      <c r="AL3" s="1">
        <v>823</v>
      </c>
      <c r="AM3" s="1">
        <v>824</v>
      </c>
      <c r="AN3" s="1">
        <v>871</v>
      </c>
      <c r="AO3" s="1">
        <v>890</v>
      </c>
      <c r="AP3" s="1">
        <v>920</v>
      </c>
      <c r="AQ3" s="1">
        <v>953</v>
      </c>
      <c r="AR3" s="1">
        <v>1034</v>
      </c>
      <c r="AS3" s="1">
        <v>1143</v>
      </c>
      <c r="AT3" s="1">
        <v>1193</v>
      </c>
      <c r="AU3" s="1">
        <v>1202</v>
      </c>
    </row>
    <row r="4" spans="1:47" x14ac:dyDescent="0.3">
      <c r="H4" s="1" t="s">
        <v>144</v>
      </c>
      <c r="I4" s="1" t="s">
        <v>137</v>
      </c>
      <c r="J4" s="1" t="s">
        <v>145</v>
      </c>
      <c r="K4" s="1" t="s">
        <v>137</v>
      </c>
      <c r="L4" s="1" t="s">
        <v>137</v>
      </c>
      <c r="M4" s="1" t="s">
        <v>139</v>
      </c>
      <c r="N4" s="1" t="s">
        <v>140</v>
      </c>
      <c r="O4" s="1" t="s">
        <v>137</v>
      </c>
      <c r="P4" s="1" t="s">
        <v>138</v>
      </c>
      <c r="Q4" s="1" t="s">
        <v>141</v>
      </c>
      <c r="R4" s="1" t="s">
        <v>148</v>
      </c>
      <c r="S4" s="1" t="s">
        <v>150</v>
      </c>
      <c r="T4" s="1" t="s">
        <v>150</v>
      </c>
      <c r="U4" s="1" t="s">
        <v>150</v>
      </c>
      <c r="V4" s="1" t="s">
        <v>138</v>
      </c>
      <c r="W4" s="1" t="s">
        <v>142</v>
      </c>
      <c r="X4" s="1" t="s">
        <v>137</v>
      </c>
      <c r="Y4" s="1" t="s">
        <v>149</v>
      </c>
      <c r="Z4" s="1" t="s">
        <v>137</v>
      </c>
      <c r="AA4" s="1" t="s">
        <v>138</v>
      </c>
      <c r="AB4" s="1" t="s">
        <v>137</v>
      </c>
      <c r="AC4" s="1" t="s">
        <v>138</v>
      </c>
      <c r="AD4" s="1" t="s">
        <v>138</v>
      </c>
      <c r="AE4" s="1" t="s">
        <v>146</v>
      </c>
      <c r="AF4" s="1" t="s">
        <v>137</v>
      </c>
      <c r="AG4" s="1" t="s">
        <v>141</v>
      </c>
      <c r="AH4" s="1" t="s">
        <v>138</v>
      </c>
      <c r="AI4" s="1" t="s">
        <v>143</v>
      </c>
      <c r="AJ4" s="1" t="s">
        <v>148</v>
      </c>
      <c r="AK4" s="1" t="s">
        <v>137</v>
      </c>
      <c r="AL4" s="1" t="s">
        <v>147</v>
      </c>
      <c r="AM4" s="1" t="s">
        <v>144</v>
      </c>
      <c r="AN4" s="1" t="s">
        <v>137</v>
      </c>
      <c r="AO4" s="1" t="s">
        <v>137</v>
      </c>
      <c r="AP4" s="1" t="s">
        <v>147</v>
      </c>
      <c r="AQ4" s="1" t="s">
        <v>137</v>
      </c>
      <c r="AR4" s="1" t="s">
        <v>150</v>
      </c>
      <c r="AS4" s="1" t="s">
        <v>141</v>
      </c>
      <c r="AT4" s="1" t="s">
        <v>137</v>
      </c>
      <c r="AU4" s="1" t="s">
        <v>150</v>
      </c>
    </row>
    <row r="5" spans="1:47" x14ac:dyDescent="0.3">
      <c r="H5" s="1"/>
      <c r="I5" s="1"/>
      <c r="J5" s="1"/>
      <c r="K5" s="1" t="s">
        <v>288</v>
      </c>
      <c r="L5" s="1" t="s">
        <v>288</v>
      </c>
      <c r="M5" s="1"/>
      <c r="N5" s="1" t="s">
        <v>288</v>
      </c>
      <c r="O5" s="1" t="s">
        <v>288</v>
      </c>
      <c r="P5" s="1"/>
      <c r="Q5" s="1"/>
      <c r="R5" s="1"/>
      <c r="S5" s="1" t="s">
        <v>288</v>
      </c>
      <c r="T5" s="1"/>
      <c r="U5" s="1"/>
      <c r="V5" s="1"/>
      <c r="W5" s="1"/>
      <c r="X5" s="1" t="s">
        <v>288</v>
      </c>
      <c r="Y5" s="1" t="s">
        <v>288</v>
      </c>
      <c r="Z5" s="1"/>
      <c r="AA5" s="1"/>
      <c r="AB5" s="1" t="s">
        <v>288</v>
      </c>
      <c r="AC5" s="1"/>
      <c r="AD5" s="1"/>
      <c r="AE5" s="1" t="s">
        <v>288</v>
      </c>
      <c r="AF5" s="1" t="s">
        <v>288</v>
      </c>
      <c r="AG5" s="1"/>
      <c r="AH5" s="1"/>
      <c r="AI5" s="1"/>
      <c r="AJ5" s="1" t="s">
        <v>288</v>
      </c>
      <c r="AK5" s="1" t="s">
        <v>288</v>
      </c>
      <c r="AL5" s="1" t="s">
        <v>288</v>
      </c>
      <c r="AM5" s="1"/>
      <c r="AN5" s="1"/>
      <c r="AO5" s="1"/>
      <c r="AP5" s="1" t="s">
        <v>288</v>
      </c>
      <c r="AQ5" s="1"/>
      <c r="AR5" s="1"/>
      <c r="AS5" s="1" t="s">
        <v>288</v>
      </c>
      <c r="AT5" s="1"/>
      <c r="AU5" s="1"/>
    </row>
    <row r="6" spans="1:47" x14ac:dyDescent="0.3">
      <c r="B6" s="6" t="s">
        <v>151</v>
      </c>
      <c r="C6" s="6"/>
      <c r="D6" s="6"/>
      <c r="E6" t="s">
        <v>291</v>
      </c>
      <c r="F6" s="6" t="s">
        <v>292</v>
      </c>
      <c r="G6" s="6" t="s">
        <v>152</v>
      </c>
      <c r="H6" t="s">
        <v>153</v>
      </c>
      <c r="I6" t="s">
        <v>154</v>
      </c>
      <c r="J6" t="s">
        <v>155</v>
      </c>
      <c r="K6" t="s">
        <v>156</v>
      </c>
      <c r="L6" t="s">
        <v>157</v>
      </c>
      <c r="M6" t="s">
        <v>158</v>
      </c>
      <c r="N6" t="s">
        <v>159</v>
      </c>
      <c r="O6" t="s">
        <v>160</v>
      </c>
      <c r="P6" t="s">
        <v>161</v>
      </c>
      <c r="Q6" t="s">
        <v>162</v>
      </c>
      <c r="R6" t="s">
        <v>163</v>
      </c>
      <c r="S6" t="s">
        <v>164</v>
      </c>
      <c r="T6" t="s">
        <v>165</v>
      </c>
      <c r="U6" t="s">
        <v>166</v>
      </c>
      <c r="V6" t="s">
        <v>167</v>
      </c>
      <c r="W6" t="s">
        <v>168</v>
      </c>
      <c r="X6" t="s">
        <v>169</v>
      </c>
      <c r="Y6" t="s">
        <v>170</v>
      </c>
      <c r="Z6" t="s">
        <v>171</v>
      </c>
      <c r="AA6" t="s">
        <v>172</v>
      </c>
      <c r="AB6" t="s">
        <v>173</v>
      </c>
      <c r="AC6" t="s">
        <v>174</v>
      </c>
      <c r="AD6" t="s">
        <v>175</v>
      </c>
      <c r="AE6" t="s">
        <v>176</v>
      </c>
      <c r="AF6" t="s">
        <v>177</v>
      </c>
      <c r="AG6" t="s">
        <v>178</v>
      </c>
      <c r="AH6" t="s">
        <v>179</v>
      </c>
      <c r="AI6" t="s">
        <v>180</v>
      </c>
      <c r="AJ6" t="s">
        <v>181</v>
      </c>
      <c r="AK6" t="s">
        <v>182</v>
      </c>
      <c r="AL6" t="s">
        <v>183</v>
      </c>
      <c r="AM6" t="s">
        <v>184</v>
      </c>
      <c r="AN6" t="s">
        <v>185</v>
      </c>
      <c r="AO6" t="s">
        <v>186</v>
      </c>
      <c r="AP6" t="s">
        <v>187</v>
      </c>
      <c r="AQ6" t="s">
        <v>188</v>
      </c>
      <c r="AR6" t="s">
        <v>189</v>
      </c>
      <c r="AS6" t="s">
        <v>190</v>
      </c>
      <c r="AT6" t="s">
        <v>191</v>
      </c>
      <c r="AU6" t="s">
        <v>192</v>
      </c>
    </row>
    <row r="7" spans="1:47" x14ac:dyDescent="0.3">
      <c r="B7" s="7" t="s">
        <v>289</v>
      </c>
      <c r="C7" s="7"/>
      <c r="D7" s="7"/>
      <c r="H7">
        <f>SUM(H9:H100)</f>
        <v>6</v>
      </c>
      <c r="I7">
        <f t="shared" ref="I7:AU7" si="0">SUM(I9:I100)</f>
        <v>6</v>
      </c>
      <c r="J7">
        <f t="shared" si="0"/>
        <v>4</v>
      </c>
      <c r="K7">
        <f t="shared" si="0"/>
        <v>3</v>
      </c>
      <c r="L7">
        <f t="shared" si="0"/>
        <v>59</v>
      </c>
      <c r="M7">
        <f t="shared" si="0"/>
        <v>32</v>
      </c>
      <c r="N7">
        <f t="shared" si="0"/>
        <v>48</v>
      </c>
      <c r="O7">
        <f t="shared" si="0"/>
        <v>56</v>
      </c>
      <c r="P7">
        <f t="shared" si="0"/>
        <v>20</v>
      </c>
      <c r="Q7">
        <f t="shared" si="0"/>
        <v>4</v>
      </c>
      <c r="R7">
        <f t="shared" si="0"/>
        <v>3</v>
      </c>
      <c r="S7">
        <f t="shared" si="0"/>
        <v>54</v>
      </c>
      <c r="T7">
        <f t="shared" si="0"/>
        <v>17</v>
      </c>
      <c r="U7">
        <f t="shared" si="0"/>
        <v>2</v>
      </c>
      <c r="V7">
        <f t="shared" si="0"/>
        <v>4</v>
      </c>
      <c r="W7">
        <f t="shared" si="0"/>
        <v>1</v>
      </c>
      <c r="X7">
        <f t="shared" si="0"/>
        <v>37</v>
      </c>
      <c r="Y7">
        <f t="shared" si="0"/>
        <v>43</v>
      </c>
      <c r="Z7">
        <f t="shared" si="0"/>
        <v>33</v>
      </c>
      <c r="AA7">
        <f t="shared" si="0"/>
        <v>0</v>
      </c>
      <c r="AB7">
        <f t="shared" si="0"/>
        <v>46</v>
      </c>
      <c r="AC7">
        <f t="shared" si="0"/>
        <v>0</v>
      </c>
      <c r="AD7">
        <f t="shared" si="0"/>
        <v>0</v>
      </c>
      <c r="AE7">
        <f t="shared" si="0"/>
        <v>32</v>
      </c>
      <c r="AF7">
        <f t="shared" si="0"/>
        <v>20</v>
      </c>
      <c r="AG7">
        <f t="shared" si="0"/>
        <v>21</v>
      </c>
      <c r="AH7">
        <f t="shared" si="0"/>
        <v>9</v>
      </c>
      <c r="AI7">
        <f t="shared" si="0"/>
        <v>3</v>
      </c>
      <c r="AJ7">
        <f t="shared" si="0"/>
        <v>22</v>
      </c>
      <c r="AK7">
        <f t="shared" si="0"/>
        <v>33</v>
      </c>
      <c r="AL7">
        <f t="shared" si="0"/>
        <v>19</v>
      </c>
      <c r="AM7">
        <f t="shared" si="0"/>
        <v>1</v>
      </c>
      <c r="AN7">
        <f t="shared" si="0"/>
        <v>20</v>
      </c>
      <c r="AO7">
        <f t="shared" si="0"/>
        <v>2</v>
      </c>
      <c r="AP7">
        <f t="shared" si="0"/>
        <v>0</v>
      </c>
      <c r="AQ7">
        <f t="shared" si="0"/>
        <v>18</v>
      </c>
      <c r="AR7">
        <f t="shared" si="0"/>
        <v>1</v>
      </c>
      <c r="AS7">
        <f t="shared" si="0"/>
        <v>66</v>
      </c>
      <c r="AT7">
        <f t="shared" si="0"/>
        <v>19</v>
      </c>
      <c r="AU7">
        <f t="shared" si="0"/>
        <v>3</v>
      </c>
    </row>
    <row r="8" spans="1:47" x14ac:dyDescent="0.3">
      <c r="B8" s="7" t="s">
        <v>290</v>
      </c>
      <c r="C8" s="7" t="s">
        <v>1619</v>
      </c>
      <c r="D8" s="7"/>
      <c r="G8">
        <f>SUM(G9:G100)</f>
        <v>548</v>
      </c>
      <c r="H8">
        <f>((H9*$G9)+(H10*$G10)+(H11*$G11)+(H12*$G12)+(H13*$G13)+(H14*$G14)+(H15*$G15)+(H16*$G16)+(H17*$G17)+(H18*$G18)+(H19*$G19))/458</f>
        <v>8.7336244541484712E-3</v>
      </c>
      <c r="I8">
        <f>((I9*$G9)+(I10*$G10)+(I11*$G11)+(I12*$G12)+(I13*$G13)+(I14*$G14)+(I15*$G15)+(I16*$G16)+(I17*$G17)+(I18*$G18)+(I19*$G19))/458</f>
        <v>8.7336244541484712E-3</v>
      </c>
      <c r="J8">
        <f>J7/458</f>
        <v>8.7336244541484712E-3</v>
      </c>
      <c r="K8">
        <f>K7/458</f>
        <v>6.5502183406113534E-3</v>
      </c>
      <c r="L8">
        <f t="shared" ref="L8:Q8" si="1">((L9*$G9)+(L10*$G10)+(L11*$G11)+(L12*$G12)+(L13*$G13)+(L14*$G14)+(L15*$G15)+(L16*$G16)+(L17*$G17)+(L18*$G18)+(L19*$G19))/458</f>
        <v>0.28384279475982532</v>
      </c>
      <c r="M8">
        <f t="shared" si="1"/>
        <v>0.26855895196506552</v>
      </c>
      <c r="N8">
        <f t="shared" si="1"/>
        <v>0.28384279475982532</v>
      </c>
      <c r="O8">
        <f t="shared" si="1"/>
        <v>0.28384279475982532</v>
      </c>
      <c r="P8">
        <f t="shared" si="1"/>
        <v>4.5851528384279479E-2</v>
      </c>
      <c r="Q8">
        <f t="shared" si="1"/>
        <v>8.7336244541484712E-3</v>
      </c>
      <c r="R8">
        <f>R7/458</f>
        <v>6.5502183406113534E-3</v>
      </c>
      <c r="S8">
        <f>((S9*$G9)+(S10*$G10)+(S11*$G11)+(S12*$G12)+(S13*$G13)+(S14*$G14)+(S15*$G15)+(S16*$G16)+(S17*$G17)+(S18*$G18)+(S19*$G19))/458</f>
        <v>0.28384279475982532</v>
      </c>
      <c r="T8">
        <f>((T9*$G9)+(T10*$G10)+(T11*$G11)+(T12*$G12)+(T13*$G13)+(T14*$G14)+(T15*$G15)+(T16*$G16)+(T17*$G17)+(T18*$G18)+(T19*$G19))/458</f>
        <v>4.5851528384279479E-2</v>
      </c>
      <c r="U8">
        <f>U7/458</f>
        <v>4.3668122270742356E-3</v>
      </c>
      <c r="V8">
        <f>((V9*$G9)+(V10*$G10)+(V11*$G11)+(V12*$G12)+(V13*$G13)+(V14*$G14)+(V15*$G15)+(V16*$G16)+(V17*$G17)+(V18*$G18)+(V19*$G19))/458</f>
        <v>8.7336244541484712E-3</v>
      </c>
      <c r="W8">
        <f>W7/458</f>
        <v>2.1834061135371178E-3</v>
      </c>
      <c r="X8">
        <f>((X9*$G9)+(X10*$G10)+(X11*$G11)+(X12*$G12)+(X13*$G13)+(X14*$G14)+(X15*$G15)+(X16*$G16)+(X17*$G17)+(X18*$G18)+(X19*$G19))/458</f>
        <v>0.24672489082969432</v>
      </c>
      <c r="Y8">
        <f>((Y9*$G9)+(Y10*$G10)+(Y11*$G11)+(Y12*$G12)+(Y13*$G13)+(Y14*$G14)+(Y15*$G15)+(Y16*$G16)+(Y17*$G17)+(Y18*$G18)+(Y19*$G19))/458</f>
        <v>0.26419213973799127</v>
      </c>
      <c r="Z8">
        <f>((Z9*$G9)+(Z10*$G10)+(Z11*$G11)+(Z12*$G12)+(Z13*$G13)+(Z14*$G14)+(Z15*$G15)+(Z16*$G16)+(Z17*$G17)+(Z18*$G18)+(Z19*$G19))/458</f>
        <v>0.24454148471615719</v>
      </c>
      <c r="AA8">
        <f>AA7/458</f>
        <v>0</v>
      </c>
      <c r="AB8">
        <f>((AB9*$G9)+(AB10*$G10)+(AB11*$G11)+(AB12*$G12)+(AB13*$G13)+(AB14*$G14)+(AB15*$G15)+(AB16*$G16)+(AB17*$G17)+(AB18*$G18)+(AB19*$G19))/458</f>
        <v>0.27074235807860264</v>
      </c>
      <c r="AC8">
        <f>AC7/458</f>
        <v>0</v>
      </c>
      <c r="AD8">
        <f>AD7/458</f>
        <v>0</v>
      </c>
      <c r="AE8">
        <f>((AE9*$G9)+(AE10*$G10)+(AE11*$G11)+(AE12*$G12)+(AE13*$G13)+(AE14*$G14)+(AE15*$G15)+(AE16*$G16)+(AE17*$G17)+(AE18*$G18)+(AE19*$G19))/458</f>
        <v>0.23799126637554585</v>
      </c>
      <c r="AF8">
        <f>((AF9*$G9)+(AF10*$G10)+(AF11*$G11)+(AF12*$G12)+(AF13*$G13)+(AF14*$G14)+(AF15*$G15)+(AF16*$G16)+(AF17*$G17)+(AF18*$G18)+(AF19*$G19))/458</f>
        <v>0.22925764192139739</v>
      </c>
      <c r="AG8">
        <f>((AG9*$G9)+(AG10*$G10)+(AG11*$G11)+(AG12*$G12)+(AG13*$G13)+(AG14*$G14)+(AG15*$G15)+(AG16*$G16)+(AG17*$G17)+(AG18*$G18)+(AG19*$G19))/458</f>
        <v>0.22925764192139739</v>
      </c>
      <c r="AH8">
        <f>((AH9*$G9)+(AH10*$G10)+(AH11*$G11)+(AH12*$G12)+(AH13*$G13)+(AH14*$G14)+(AH15*$G15)+(AH16*$G16)+(AH17*$G17)+(AH18*$G18)+(AH19*$G19))/458</f>
        <v>8.7336244541484712E-3</v>
      </c>
      <c r="AI8">
        <f>AI7/458</f>
        <v>6.5502183406113534E-3</v>
      </c>
      <c r="AJ8">
        <f>((AJ9*$G9)+(AJ10*$G10)+(AJ11*$G11)+(AJ12*$G12)+(AJ13*$G13)+(AJ14*$G14)+(AJ15*$G15)+(AJ16*$G16)+(AJ17*$G17)+(AJ18*$G18)+(AJ19*$G19))/458</f>
        <v>0.22925764192139739</v>
      </c>
      <c r="AK8">
        <f>((AK9*$G9)+(AK10*$G10)+(AK11*$G11)+(AK12*$G12)+(AK13*$G13)+(AK14*$G14)+(AK15*$G15)+(AK16*$G16)+(AK17*$G17)+(AK18*$G18)+(AK19*$G19))/458</f>
        <v>0.24454148471615719</v>
      </c>
      <c r="AL8">
        <f>((AL9*$G9)+(AL10*$G10)+(AL11*$G11)+(AL12*$G12)+(AL13*$G13)+(AL14*$G14)+(AL15*$G15)+(AL16*$G16)+(AL17*$G17)+(AL18*$G18)+(AL19*$G19))/458</f>
        <v>4.5851528384279479E-2</v>
      </c>
      <c r="AM8">
        <f>AM7/458</f>
        <v>2.1834061135371178E-3</v>
      </c>
      <c r="AN8">
        <f>((AN9*$G9)+(AN10*$G10)+(AN11*$G11)+(AN12*$G12)+(AN13*$G13)+(AN14*$G14)+(AN15*$G15)+(AN16*$G16)+(AN17*$G17)+(AN18*$G18)+(AN19*$G19))/458</f>
        <v>0.22925764192139739</v>
      </c>
      <c r="AO8">
        <f>AO7/458</f>
        <v>4.3668122270742356E-3</v>
      </c>
      <c r="AP8">
        <f>AP7/458</f>
        <v>0</v>
      </c>
      <c r="AQ8">
        <f>((AQ9*$G9)+(AQ10*$G10)+(AQ11*$G11)+(AQ12*$G12)+(AQ13*$G13)+(AQ14*$G14)+(AQ15*$G15)+(AQ16*$G16)+(AQ17*$G17)+(AQ18*$G18)+(AQ19*$G19))/458</f>
        <v>0.22925764192139739</v>
      </c>
      <c r="AR8">
        <f>AR7/458</f>
        <v>2.1834061135371178E-3</v>
      </c>
      <c r="AS8">
        <f>((AS9*$G9)+(AS10*$G10)+(AS11*$G11)+(AS12*$G12)+(AS13*$G13)+(AS14*$G14)+(AS15*$G15)+(AS16*$G16)+(AS17*$G17)+(AS18*$G18)+(AS19*$G19))/458</f>
        <v>0.34279475982532753</v>
      </c>
      <c r="AT8">
        <f>((AT9*$G9)+(AT10*$G10)+(AT11*$G11)+(AT12*$G12)+(AT13*$G13)+(AT14*$G14)+(AT15*$G15)+(AT16*$G16)+(AT17*$G17)+(AT18*$G18)+(AT19*$G19))/458</f>
        <v>4.5851528384279479E-2</v>
      </c>
      <c r="AU8">
        <f>AU7/458</f>
        <v>6.5502183406113534E-3</v>
      </c>
    </row>
    <row r="9" spans="1:47" x14ac:dyDescent="0.3">
      <c r="A9">
        <v>1</v>
      </c>
      <c r="B9" t="s">
        <v>263</v>
      </c>
      <c r="C9" s="16" t="s">
        <v>1618</v>
      </c>
      <c r="D9" t="s">
        <v>1589</v>
      </c>
      <c r="E9">
        <v>0</v>
      </c>
      <c r="F9">
        <v>0.54014598540145986</v>
      </c>
      <c r="G9">
        <v>296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</row>
    <row r="10" spans="1:47" x14ac:dyDescent="0.3">
      <c r="A10">
        <v>2</v>
      </c>
      <c r="B10" t="s">
        <v>246</v>
      </c>
      <c r="D10" t="s">
        <v>1588</v>
      </c>
      <c r="E10">
        <v>17</v>
      </c>
      <c r="F10">
        <v>0.18613138686131386</v>
      </c>
      <c r="G10">
        <v>102</v>
      </c>
      <c r="H10">
        <v>0</v>
      </c>
      <c r="I10">
        <v>0</v>
      </c>
      <c r="J10">
        <v>0</v>
      </c>
      <c r="K10">
        <v>0</v>
      </c>
      <c r="L10">
        <v>1</v>
      </c>
      <c r="M10">
        <v>1</v>
      </c>
      <c r="N10">
        <v>1</v>
      </c>
      <c r="O10">
        <v>1</v>
      </c>
      <c r="P10">
        <v>0</v>
      </c>
      <c r="Q10">
        <v>0</v>
      </c>
      <c r="R10">
        <v>0</v>
      </c>
      <c r="S10">
        <v>1</v>
      </c>
      <c r="T10">
        <v>0</v>
      </c>
      <c r="U10">
        <v>0</v>
      </c>
      <c r="V10">
        <v>0</v>
      </c>
      <c r="W10">
        <v>0</v>
      </c>
      <c r="X10">
        <v>1</v>
      </c>
      <c r="Y10">
        <v>1</v>
      </c>
      <c r="Z10">
        <v>1</v>
      </c>
      <c r="AA10">
        <v>0</v>
      </c>
      <c r="AB10">
        <v>1</v>
      </c>
      <c r="AC10">
        <v>0</v>
      </c>
      <c r="AD10">
        <v>0</v>
      </c>
      <c r="AE10">
        <v>1</v>
      </c>
      <c r="AF10">
        <v>1</v>
      </c>
      <c r="AG10">
        <v>1</v>
      </c>
      <c r="AH10">
        <v>0</v>
      </c>
      <c r="AI10">
        <v>0</v>
      </c>
      <c r="AJ10">
        <v>1</v>
      </c>
      <c r="AK10">
        <v>1</v>
      </c>
      <c r="AL10">
        <v>0</v>
      </c>
      <c r="AM10">
        <v>0</v>
      </c>
      <c r="AN10">
        <v>1</v>
      </c>
      <c r="AO10">
        <v>0</v>
      </c>
      <c r="AP10">
        <v>0</v>
      </c>
      <c r="AQ10" s="16">
        <v>1</v>
      </c>
      <c r="AR10">
        <v>0</v>
      </c>
      <c r="AS10" s="16">
        <v>1</v>
      </c>
      <c r="AT10">
        <v>0</v>
      </c>
      <c r="AU10">
        <v>0</v>
      </c>
    </row>
    <row r="11" spans="1:47" x14ac:dyDescent="0.3">
      <c r="A11">
        <v>3</v>
      </c>
      <c r="B11" t="s">
        <v>212</v>
      </c>
      <c r="E11">
        <v>1</v>
      </c>
      <c r="F11">
        <v>4.1970802919708027E-2</v>
      </c>
      <c r="G11">
        <v>23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1</v>
      </c>
      <c r="AT11">
        <v>0</v>
      </c>
      <c r="AU11">
        <v>0</v>
      </c>
    </row>
    <row r="12" spans="1:47" ht="15" thickBot="1" x14ac:dyDescent="0.35">
      <c r="A12">
        <v>4</v>
      </c>
      <c r="B12" t="s">
        <v>247</v>
      </c>
      <c r="D12" t="s">
        <v>1588</v>
      </c>
      <c r="E12">
        <v>11</v>
      </c>
      <c r="F12">
        <v>1.2773722627737226E-2</v>
      </c>
      <c r="G12">
        <v>7</v>
      </c>
      <c r="H12">
        <v>0</v>
      </c>
      <c r="I12">
        <v>0</v>
      </c>
      <c r="J12">
        <v>0</v>
      </c>
      <c r="K12">
        <v>0</v>
      </c>
      <c r="L12">
        <v>1</v>
      </c>
      <c r="M12">
        <v>1</v>
      </c>
      <c r="N12">
        <v>1</v>
      </c>
      <c r="O12">
        <v>1</v>
      </c>
      <c r="P12">
        <v>1</v>
      </c>
      <c r="Q12" s="5">
        <v>0</v>
      </c>
      <c r="R12">
        <v>0</v>
      </c>
      <c r="S12">
        <v>1</v>
      </c>
      <c r="T12">
        <v>1</v>
      </c>
      <c r="U12">
        <v>0</v>
      </c>
      <c r="V12" s="5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1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1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1</v>
      </c>
      <c r="AT12">
        <v>1</v>
      </c>
      <c r="AU12">
        <v>0</v>
      </c>
    </row>
    <row r="13" spans="1:47" ht="15" thickBot="1" x14ac:dyDescent="0.35">
      <c r="A13">
        <v>5</v>
      </c>
      <c r="B13" t="s">
        <v>271</v>
      </c>
      <c r="E13">
        <v>10</v>
      </c>
      <c r="F13">
        <v>1.0948905109489052E-2</v>
      </c>
      <c r="G13">
        <v>6</v>
      </c>
      <c r="H13">
        <v>0</v>
      </c>
      <c r="I13">
        <v>0</v>
      </c>
      <c r="J13">
        <v>0</v>
      </c>
      <c r="K13">
        <v>0</v>
      </c>
      <c r="L13">
        <v>1</v>
      </c>
      <c r="M13">
        <v>1</v>
      </c>
      <c r="N13">
        <v>1</v>
      </c>
      <c r="O13">
        <v>1</v>
      </c>
      <c r="P13">
        <v>1</v>
      </c>
      <c r="Q13">
        <v>0</v>
      </c>
      <c r="R13">
        <v>0</v>
      </c>
      <c r="S13">
        <v>1</v>
      </c>
      <c r="T13">
        <v>1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 s="4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1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1</v>
      </c>
      <c r="AT13">
        <v>1</v>
      </c>
      <c r="AU13">
        <v>0</v>
      </c>
    </row>
    <row r="14" spans="1:47" s="28" customFormat="1" ht="15" thickBot="1" x14ac:dyDescent="0.35">
      <c r="A14" s="28">
        <v>6</v>
      </c>
      <c r="B14" s="28" t="s">
        <v>213</v>
      </c>
      <c r="D14" s="28" t="s">
        <v>1588</v>
      </c>
      <c r="E14" s="28">
        <v>12</v>
      </c>
      <c r="F14" s="28">
        <v>9.1240875912408752E-3</v>
      </c>
      <c r="G14" s="28">
        <v>5</v>
      </c>
      <c r="H14" s="28">
        <v>0</v>
      </c>
      <c r="I14" s="28">
        <v>0</v>
      </c>
      <c r="J14" s="28">
        <v>0</v>
      </c>
      <c r="K14" s="28">
        <v>0</v>
      </c>
      <c r="L14" s="28">
        <v>1</v>
      </c>
      <c r="M14" s="28">
        <v>1</v>
      </c>
      <c r="N14" s="28">
        <v>1</v>
      </c>
      <c r="O14" s="28">
        <v>1</v>
      </c>
      <c r="P14" s="28">
        <v>1</v>
      </c>
      <c r="Q14" s="28">
        <v>0</v>
      </c>
      <c r="R14" s="28">
        <v>0</v>
      </c>
      <c r="S14" s="28">
        <v>1</v>
      </c>
      <c r="T14" s="28">
        <v>1</v>
      </c>
      <c r="U14" s="28">
        <v>0</v>
      </c>
      <c r="V14" s="28">
        <v>0</v>
      </c>
      <c r="W14" s="28">
        <v>0</v>
      </c>
      <c r="X14" s="5">
        <v>0</v>
      </c>
      <c r="Y14" s="4">
        <v>1</v>
      </c>
      <c r="Z14" s="28">
        <v>0</v>
      </c>
      <c r="AA14" s="28">
        <v>0</v>
      </c>
      <c r="AB14" s="28">
        <v>1</v>
      </c>
      <c r="AC14" s="28">
        <v>0</v>
      </c>
      <c r="AD14" s="28">
        <v>0</v>
      </c>
      <c r="AE14" s="28">
        <v>0</v>
      </c>
      <c r="AF14" s="28">
        <v>0</v>
      </c>
      <c r="AG14" s="28">
        <v>0</v>
      </c>
      <c r="AH14" s="28">
        <v>0</v>
      </c>
      <c r="AI14" s="28">
        <v>0</v>
      </c>
      <c r="AJ14" s="28">
        <v>0</v>
      </c>
      <c r="AK14" s="28">
        <v>0</v>
      </c>
      <c r="AL14" s="28">
        <v>1</v>
      </c>
      <c r="AM14" s="28">
        <v>0</v>
      </c>
      <c r="AN14" s="28">
        <v>0</v>
      </c>
      <c r="AO14" s="28">
        <v>0</v>
      </c>
      <c r="AP14" s="28">
        <v>0</v>
      </c>
      <c r="AQ14" s="28">
        <v>0</v>
      </c>
      <c r="AR14" s="28">
        <v>0</v>
      </c>
      <c r="AS14" s="28">
        <v>1</v>
      </c>
      <c r="AT14" s="28">
        <v>1</v>
      </c>
      <c r="AU14" s="28">
        <v>0</v>
      </c>
    </row>
    <row r="15" spans="1:47" ht="15" thickBot="1" x14ac:dyDescent="0.35">
      <c r="A15">
        <v>7</v>
      </c>
      <c r="B15" t="s">
        <v>214</v>
      </c>
      <c r="E15">
        <v>3</v>
      </c>
      <c r="F15">
        <v>7.2992700729927005E-3</v>
      </c>
      <c r="G15">
        <v>4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 s="5">
        <v>0</v>
      </c>
      <c r="R15">
        <v>0</v>
      </c>
      <c r="S15">
        <v>0</v>
      </c>
      <c r="T15">
        <v>0</v>
      </c>
      <c r="U15">
        <v>0</v>
      </c>
      <c r="V15" s="5">
        <v>0</v>
      </c>
      <c r="W15">
        <v>0</v>
      </c>
      <c r="X15" s="29">
        <v>1</v>
      </c>
      <c r="Y15" s="30">
        <v>1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1</v>
      </c>
      <c r="AT15">
        <v>0</v>
      </c>
      <c r="AU15">
        <v>0</v>
      </c>
    </row>
    <row r="16" spans="1:47" ht="15" thickBot="1" x14ac:dyDescent="0.35">
      <c r="A16">
        <v>8</v>
      </c>
      <c r="B16" t="s">
        <v>201</v>
      </c>
      <c r="C16" s="16" t="s">
        <v>1617</v>
      </c>
      <c r="E16">
        <v>16</v>
      </c>
      <c r="F16">
        <v>7.2992700729927005E-3</v>
      </c>
      <c r="G16">
        <v>4</v>
      </c>
      <c r="H16">
        <v>1</v>
      </c>
      <c r="I16">
        <v>1</v>
      </c>
      <c r="J16">
        <v>0</v>
      </c>
      <c r="K16">
        <v>0</v>
      </c>
      <c r="L16">
        <v>1</v>
      </c>
      <c r="M16">
        <v>0</v>
      </c>
      <c r="N16">
        <v>1</v>
      </c>
      <c r="O16">
        <v>1</v>
      </c>
      <c r="P16">
        <v>0</v>
      </c>
      <c r="Q16" s="4">
        <v>1</v>
      </c>
      <c r="R16">
        <v>0</v>
      </c>
      <c r="S16">
        <v>1</v>
      </c>
      <c r="T16">
        <v>0</v>
      </c>
      <c r="U16">
        <v>0</v>
      </c>
      <c r="V16" s="4">
        <v>1</v>
      </c>
      <c r="W16">
        <v>0</v>
      </c>
      <c r="X16">
        <v>1</v>
      </c>
      <c r="Y16">
        <v>1</v>
      </c>
      <c r="Z16">
        <v>1</v>
      </c>
      <c r="AA16">
        <v>0</v>
      </c>
      <c r="AB16">
        <v>1</v>
      </c>
      <c r="AC16">
        <v>0</v>
      </c>
      <c r="AD16">
        <v>0</v>
      </c>
      <c r="AE16">
        <v>1</v>
      </c>
      <c r="AF16">
        <v>0</v>
      </c>
      <c r="AG16">
        <v>0</v>
      </c>
      <c r="AH16">
        <v>1</v>
      </c>
      <c r="AI16">
        <v>0</v>
      </c>
      <c r="AJ16">
        <v>0</v>
      </c>
      <c r="AK16">
        <v>1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1</v>
      </c>
      <c r="AT16">
        <v>0</v>
      </c>
      <c r="AU16">
        <v>0</v>
      </c>
    </row>
    <row r="17" spans="1:47" ht="15" thickBot="1" x14ac:dyDescent="0.35">
      <c r="A17">
        <v>9</v>
      </c>
      <c r="B17" t="s">
        <v>223</v>
      </c>
      <c r="E17">
        <v>13</v>
      </c>
      <c r="F17">
        <v>5.4744525547445258E-3</v>
      </c>
      <c r="G17">
        <v>3</v>
      </c>
      <c r="H17">
        <v>0</v>
      </c>
      <c r="I17">
        <v>0</v>
      </c>
      <c r="J17">
        <v>0</v>
      </c>
      <c r="K17">
        <v>0</v>
      </c>
      <c r="L17">
        <v>1</v>
      </c>
      <c r="M17">
        <v>1</v>
      </c>
      <c r="N17">
        <v>1</v>
      </c>
      <c r="O17">
        <v>1</v>
      </c>
      <c r="P17">
        <v>1</v>
      </c>
      <c r="Q17">
        <v>0</v>
      </c>
      <c r="R17">
        <v>0</v>
      </c>
      <c r="S17">
        <v>1</v>
      </c>
      <c r="T17">
        <v>1</v>
      </c>
      <c r="U17">
        <v>0</v>
      </c>
      <c r="V17">
        <v>0</v>
      </c>
      <c r="W17">
        <v>0</v>
      </c>
      <c r="X17">
        <v>0</v>
      </c>
      <c r="Y17">
        <v>1</v>
      </c>
      <c r="Z17" s="4">
        <v>1</v>
      </c>
      <c r="AA17">
        <v>0</v>
      </c>
      <c r="AB17">
        <v>1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1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1</v>
      </c>
      <c r="AT17">
        <v>1</v>
      </c>
      <c r="AU17">
        <v>0</v>
      </c>
    </row>
    <row r="18" spans="1:47" x14ac:dyDescent="0.3">
      <c r="A18">
        <v>10</v>
      </c>
      <c r="B18" t="s">
        <v>257</v>
      </c>
      <c r="D18" t="s">
        <v>1588</v>
      </c>
      <c r="E18">
        <v>16</v>
      </c>
      <c r="F18">
        <v>5.4744525547445258E-3</v>
      </c>
      <c r="G18">
        <v>3</v>
      </c>
      <c r="H18">
        <v>0</v>
      </c>
      <c r="I18">
        <v>0</v>
      </c>
      <c r="J18">
        <v>0</v>
      </c>
      <c r="K18">
        <v>0</v>
      </c>
      <c r="L18">
        <v>1</v>
      </c>
      <c r="M18">
        <v>0</v>
      </c>
      <c r="N18">
        <v>1</v>
      </c>
      <c r="O18">
        <v>1</v>
      </c>
      <c r="P18">
        <v>0</v>
      </c>
      <c r="Q18">
        <v>0</v>
      </c>
      <c r="R18">
        <v>0</v>
      </c>
      <c r="S18">
        <v>1</v>
      </c>
      <c r="T18">
        <v>0</v>
      </c>
      <c r="U18">
        <v>0</v>
      </c>
      <c r="V18">
        <v>0</v>
      </c>
      <c r="W18">
        <v>0</v>
      </c>
      <c r="X18">
        <v>1</v>
      </c>
      <c r="Y18">
        <v>1</v>
      </c>
      <c r="Z18">
        <v>1</v>
      </c>
      <c r="AA18">
        <v>0</v>
      </c>
      <c r="AB18">
        <v>1</v>
      </c>
      <c r="AC18">
        <v>0</v>
      </c>
      <c r="AD18">
        <v>0</v>
      </c>
      <c r="AE18">
        <v>1</v>
      </c>
      <c r="AF18">
        <v>1</v>
      </c>
      <c r="AG18">
        <v>1</v>
      </c>
      <c r="AH18">
        <v>0</v>
      </c>
      <c r="AI18">
        <v>0</v>
      </c>
      <c r="AJ18">
        <v>1</v>
      </c>
      <c r="AK18">
        <v>1</v>
      </c>
      <c r="AL18">
        <v>0</v>
      </c>
      <c r="AM18">
        <v>0</v>
      </c>
      <c r="AN18">
        <v>1</v>
      </c>
      <c r="AO18">
        <v>0</v>
      </c>
      <c r="AP18">
        <v>0</v>
      </c>
      <c r="AQ18">
        <v>1</v>
      </c>
      <c r="AR18">
        <v>0</v>
      </c>
      <c r="AS18">
        <v>1</v>
      </c>
      <c r="AT18">
        <v>0</v>
      </c>
      <c r="AU18">
        <v>0</v>
      </c>
    </row>
    <row r="19" spans="1:47" x14ac:dyDescent="0.3">
      <c r="A19">
        <v>11</v>
      </c>
      <c r="B19" t="s">
        <v>281</v>
      </c>
      <c r="E19">
        <v>1</v>
      </c>
      <c r="F19">
        <v>5.4744525547445258E-3</v>
      </c>
      <c r="G19">
        <v>3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1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</row>
    <row r="20" spans="1:47" x14ac:dyDescent="0.3">
      <c r="A20">
        <v>12</v>
      </c>
      <c r="B20" t="s">
        <v>204</v>
      </c>
      <c r="E20">
        <v>1</v>
      </c>
      <c r="F20">
        <v>3.6496350364963502E-3</v>
      </c>
      <c r="G20">
        <v>2</v>
      </c>
      <c r="H20">
        <v>0</v>
      </c>
      <c r="I20">
        <v>0</v>
      </c>
      <c r="J20">
        <v>0</v>
      </c>
      <c r="K20">
        <v>0</v>
      </c>
      <c r="L20">
        <v>1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 s="5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</row>
    <row r="21" spans="1:47" x14ac:dyDescent="0.3">
      <c r="A21">
        <v>13</v>
      </c>
      <c r="B21" t="s">
        <v>207</v>
      </c>
      <c r="E21">
        <v>3</v>
      </c>
      <c r="F21">
        <v>3.6496350364963502E-3</v>
      </c>
      <c r="G21">
        <v>2</v>
      </c>
      <c r="H21">
        <v>0</v>
      </c>
      <c r="I21">
        <v>0</v>
      </c>
      <c r="J21">
        <v>0</v>
      </c>
      <c r="K21">
        <v>0</v>
      </c>
      <c r="L21">
        <v>1</v>
      </c>
      <c r="M21">
        <v>0</v>
      </c>
      <c r="N21">
        <v>1</v>
      </c>
      <c r="O21">
        <v>1</v>
      </c>
      <c r="P21">
        <v>0</v>
      </c>
      <c r="Q21" s="5">
        <v>0</v>
      </c>
      <c r="R21">
        <v>0</v>
      </c>
      <c r="S21">
        <v>0</v>
      </c>
      <c r="T21">
        <v>0</v>
      </c>
      <c r="U21">
        <v>0</v>
      </c>
      <c r="V21" s="5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</row>
    <row r="22" spans="1:47" x14ac:dyDescent="0.3">
      <c r="A22">
        <v>14</v>
      </c>
      <c r="B22" t="s">
        <v>210</v>
      </c>
      <c r="E22">
        <v>1</v>
      </c>
      <c r="F22">
        <v>3.6496350364963502E-3</v>
      </c>
      <c r="G22">
        <v>2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1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</row>
    <row r="23" spans="1:47" x14ac:dyDescent="0.3">
      <c r="A23">
        <v>15</v>
      </c>
      <c r="B23" s="16" t="s">
        <v>231</v>
      </c>
      <c r="D23" s="16"/>
      <c r="E23" s="16">
        <v>4</v>
      </c>
      <c r="F23" s="16">
        <v>3.6496350364963502E-3</v>
      </c>
      <c r="G23" s="16">
        <v>2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>
        <v>0</v>
      </c>
      <c r="S23" s="16">
        <v>0</v>
      </c>
      <c r="T23" s="16">
        <v>0</v>
      </c>
      <c r="U23" s="16">
        <v>0</v>
      </c>
      <c r="V23" s="16">
        <v>0</v>
      </c>
      <c r="W23" s="16">
        <v>0</v>
      </c>
      <c r="X23" s="16">
        <v>1</v>
      </c>
      <c r="Y23" s="16">
        <v>1</v>
      </c>
      <c r="Z23" s="16">
        <v>1</v>
      </c>
      <c r="AA23" s="16">
        <v>0</v>
      </c>
      <c r="AB23" s="16">
        <v>0</v>
      </c>
      <c r="AC23" s="16">
        <v>0</v>
      </c>
      <c r="AD23" s="16">
        <v>0</v>
      </c>
      <c r="AE23" s="16">
        <v>0</v>
      </c>
      <c r="AF23" s="16">
        <v>0</v>
      </c>
      <c r="AG23" s="16">
        <v>0</v>
      </c>
      <c r="AH23" s="16">
        <v>0</v>
      </c>
      <c r="AI23" s="16">
        <v>0</v>
      </c>
      <c r="AJ23" s="16">
        <v>0</v>
      </c>
      <c r="AK23" s="16">
        <v>0</v>
      </c>
      <c r="AL23" s="16">
        <v>0</v>
      </c>
      <c r="AM23" s="16">
        <v>0</v>
      </c>
      <c r="AN23" s="16">
        <v>0</v>
      </c>
      <c r="AO23" s="16">
        <v>0</v>
      </c>
      <c r="AP23" s="16">
        <v>0</v>
      </c>
      <c r="AQ23" s="16">
        <v>0</v>
      </c>
      <c r="AR23" s="16">
        <v>0</v>
      </c>
      <c r="AS23" s="16">
        <v>1</v>
      </c>
      <c r="AT23" s="16">
        <v>0</v>
      </c>
      <c r="AU23" s="16">
        <v>0</v>
      </c>
    </row>
    <row r="24" spans="1:47" x14ac:dyDescent="0.3">
      <c r="A24">
        <v>16</v>
      </c>
      <c r="B24" t="s">
        <v>196</v>
      </c>
      <c r="E24">
        <v>16</v>
      </c>
      <c r="F24">
        <v>3.6496350364963502E-3</v>
      </c>
      <c r="G24">
        <v>2</v>
      </c>
      <c r="H24">
        <v>0</v>
      </c>
      <c r="I24">
        <v>0</v>
      </c>
      <c r="J24">
        <v>0</v>
      </c>
      <c r="K24">
        <v>0</v>
      </c>
      <c r="L24">
        <v>1</v>
      </c>
      <c r="M24">
        <v>1</v>
      </c>
      <c r="N24">
        <v>1</v>
      </c>
      <c r="O24">
        <v>1</v>
      </c>
      <c r="P24">
        <v>0</v>
      </c>
      <c r="Q24" s="16">
        <v>0</v>
      </c>
      <c r="R24">
        <v>0</v>
      </c>
      <c r="S24">
        <v>1</v>
      </c>
      <c r="T24">
        <v>0</v>
      </c>
      <c r="U24">
        <v>0</v>
      </c>
      <c r="V24" s="16">
        <v>0</v>
      </c>
      <c r="W24">
        <v>0</v>
      </c>
      <c r="X24" s="16">
        <v>1</v>
      </c>
      <c r="Y24" s="16">
        <v>1</v>
      </c>
      <c r="Z24">
        <v>1</v>
      </c>
      <c r="AA24">
        <v>0</v>
      </c>
      <c r="AB24">
        <v>1</v>
      </c>
      <c r="AC24">
        <v>0</v>
      </c>
      <c r="AD24">
        <v>0</v>
      </c>
      <c r="AE24">
        <v>1</v>
      </c>
      <c r="AF24">
        <v>1</v>
      </c>
      <c r="AG24">
        <v>1</v>
      </c>
      <c r="AH24">
        <v>0</v>
      </c>
      <c r="AI24">
        <v>0</v>
      </c>
      <c r="AJ24">
        <v>1</v>
      </c>
      <c r="AK24">
        <v>1</v>
      </c>
      <c r="AL24">
        <v>0</v>
      </c>
      <c r="AM24">
        <v>0</v>
      </c>
      <c r="AN24">
        <v>1</v>
      </c>
      <c r="AO24">
        <v>0</v>
      </c>
      <c r="AP24">
        <v>0</v>
      </c>
      <c r="AQ24">
        <v>0</v>
      </c>
      <c r="AR24">
        <v>0</v>
      </c>
      <c r="AS24">
        <v>1</v>
      </c>
      <c r="AT24">
        <v>0</v>
      </c>
      <c r="AU24">
        <v>0</v>
      </c>
    </row>
    <row r="25" spans="1:47" x14ac:dyDescent="0.3">
      <c r="A25">
        <v>17</v>
      </c>
      <c r="B25" t="s">
        <v>233</v>
      </c>
      <c r="E25">
        <v>2</v>
      </c>
      <c r="F25">
        <v>3.6496350364963502E-3</v>
      </c>
      <c r="G25">
        <v>2</v>
      </c>
      <c r="H25">
        <v>0</v>
      </c>
      <c r="I25">
        <v>0</v>
      </c>
      <c r="J25">
        <v>0</v>
      </c>
      <c r="K25">
        <v>0</v>
      </c>
      <c r="L25">
        <v>1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1</v>
      </c>
      <c r="AT25">
        <v>0</v>
      </c>
      <c r="AU25">
        <v>0</v>
      </c>
    </row>
    <row r="26" spans="1:47" x14ac:dyDescent="0.3">
      <c r="A26">
        <v>18</v>
      </c>
      <c r="B26" t="s">
        <v>250</v>
      </c>
      <c r="E26">
        <v>1</v>
      </c>
      <c r="F26">
        <v>3.6496350364963502E-3</v>
      </c>
      <c r="G26">
        <v>2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1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</row>
    <row r="27" spans="1:47" x14ac:dyDescent="0.3">
      <c r="A27">
        <v>19</v>
      </c>
      <c r="B27" t="s">
        <v>198</v>
      </c>
      <c r="E27">
        <v>16</v>
      </c>
      <c r="F27">
        <v>3.6496350364963502E-3</v>
      </c>
      <c r="G27">
        <v>2</v>
      </c>
      <c r="H27">
        <v>0</v>
      </c>
      <c r="I27">
        <v>0</v>
      </c>
      <c r="J27">
        <v>0</v>
      </c>
      <c r="K27">
        <v>0</v>
      </c>
      <c r="L27">
        <v>1</v>
      </c>
      <c r="M27">
        <v>1</v>
      </c>
      <c r="N27">
        <v>1</v>
      </c>
      <c r="O27">
        <v>1</v>
      </c>
      <c r="P27">
        <v>0</v>
      </c>
      <c r="Q27">
        <v>0</v>
      </c>
      <c r="R27">
        <v>0</v>
      </c>
      <c r="S27">
        <v>1</v>
      </c>
      <c r="T27">
        <v>0</v>
      </c>
      <c r="U27" s="16">
        <v>0</v>
      </c>
      <c r="V27">
        <v>0</v>
      </c>
      <c r="W27">
        <v>0</v>
      </c>
      <c r="X27">
        <v>1</v>
      </c>
      <c r="Y27">
        <v>1</v>
      </c>
      <c r="Z27">
        <v>1</v>
      </c>
      <c r="AA27">
        <v>0</v>
      </c>
      <c r="AB27">
        <v>1</v>
      </c>
      <c r="AC27">
        <v>0</v>
      </c>
      <c r="AD27">
        <v>0</v>
      </c>
      <c r="AE27">
        <v>1</v>
      </c>
      <c r="AF27">
        <v>0</v>
      </c>
      <c r="AG27">
        <v>1</v>
      </c>
      <c r="AH27">
        <v>0</v>
      </c>
      <c r="AI27">
        <v>0</v>
      </c>
      <c r="AJ27">
        <v>1</v>
      </c>
      <c r="AK27">
        <v>1</v>
      </c>
      <c r="AL27">
        <v>0</v>
      </c>
      <c r="AM27">
        <v>0</v>
      </c>
      <c r="AN27">
        <v>1</v>
      </c>
      <c r="AO27">
        <v>0</v>
      </c>
      <c r="AP27">
        <v>0</v>
      </c>
      <c r="AQ27">
        <v>1</v>
      </c>
      <c r="AR27">
        <v>0</v>
      </c>
      <c r="AS27">
        <v>1</v>
      </c>
      <c r="AT27">
        <v>0</v>
      </c>
      <c r="AU27">
        <v>0</v>
      </c>
    </row>
    <row r="28" spans="1:47" x14ac:dyDescent="0.3">
      <c r="A28">
        <v>20</v>
      </c>
      <c r="B28" t="s">
        <v>256</v>
      </c>
      <c r="E28">
        <v>14</v>
      </c>
      <c r="F28">
        <v>3.6496350364963502E-3</v>
      </c>
      <c r="G28">
        <v>2</v>
      </c>
      <c r="H28">
        <v>0</v>
      </c>
      <c r="I28">
        <v>0</v>
      </c>
      <c r="J28">
        <v>0</v>
      </c>
      <c r="K28">
        <v>0</v>
      </c>
      <c r="L28">
        <v>1</v>
      </c>
      <c r="M28">
        <v>0</v>
      </c>
      <c r="N28">
        <v>1</v>
      </c>
      <c r="O28">
        <v>1</v>
      </c>
      <c r="P28">
        <v>0</v>
      </c>
      <c r="Q28">
        <v>0</v>
      </c>
      <c r="R28">
        <v>0</v>
      </c>
      <c r="S28">
        <v>1</v>
      </c>
      <c r="T28">
        <v>0</v>
      </c>
      <c r="U28" s="5">
        <v>1</v>
      </c>
      <c r="V28">
        <v>0</v>
      </c>
      <c r="W28">
        <v>0</v>
      </c>
      <c r="X28">
        <v>1</v>
      </c>
      <c r="Y28">
        <v>0</v>
      </c>
      <c r="Z28">
        <v>1</v>
      </c>
      <c r="AA28">
        <v>0</v>
      </c>
      <c r="AB28">
        <v>1</v>
      </c>
      <c r="AC28">
        <v>0</v>
      </c>
      <c r="AD28">
        <v>0</v>
      </c>
      <c r="AE28">
        <v>1</v>
      </c>
      <c r="AF28">
        <v>0</v>
      </c>
      <c r="AG28">
        <v>0</v>
      </c>
      <c r="AH28">
        <v>1</v>
      </c>
      <c r="AI28">
        <v>1</v>
      </c>
      <c r="AJ28">
        <v>0</v>
      </c>
      <c r="AK28">
        <v>1</v>
      </c>
      <c r="AL28">
        <v>0</v>
      </c>
      <c r="AM28">
        <v>0</v>
      </c>
      <c r="AN28">
        <v>0</v>
      </c>
      <c r="AO28">
        <v>1</v>
      </c>
      <c r="AP28">
        <v>0</v>
      </c>
      <c r="AQ28">
        <v>0</v>
      </c>
      <c r="AR28">
        <v>0</v>
      </c>
      <c r="AS28">
        <v>1</v>
      </c>
      <c r="AT28">
        <v>0</v>
      </c>
      <c r="AU28">
        <v>0</v>
      </c>
    </row>
    <row r="29" spans="1:47" ht="15" thickBot="1" x14ac:dyDescent="0.35">
      <c r="A29">
        <v>21</v>
      </c>
      <c r="B29" t="s">
        <v>265</v>
      </c>
      <c r="E29">
        <v>2</v>
      </c>
      <c r="F29">
        <v>3.6496350364963502E-3</v>
      </c>
      <c r="G29">
        <v>2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1</v>
      </c>
      <c r="Y29">
        <v>1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</row>
    <row r="30" spans="1:47" ht="15" thickBot="1" x14ac:dyDescent="0.35">
      <c r="A30">
        <v>22</v>
      </c>
      <c r="B30" t="s">
        <v>268</v>
      </c>
      <c r="E30">
        <v>2</v>
      </c>
      <c r="F30">
        <v>3.6496350364963502E-3</v>
      </c>
      <c r="G30">
        <v>2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1</v>
      </c>
      <c r="T30">
        <v>0</v>
      </c>
      <c r="U30" s="4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1</v>
      </c>
      <c r="AT30">
        <v>0</v>
      </c>
      <c r="AU30">
        <v>0</v>
      </c>
    </row>
    <row r="31" spans="1:47" ht="15" thickBot="1" x14ac:dyDescent="0.35">
      <c r="B31" t="s">
        <v>193</v>
      </c>
      <c r="E31">
        <v>12</v>
      </c>
      <c r="F31">
        <v>1.8248175182481751E-3</v>
      </c>
      <c r="G31">
        <v>1</v>
      </c>
      <c r="H31">
        <v>0</v>
      </c>
      <c r="I31">
        <v>0</v>
      </c>
      <c r="J31">
        <v>0</v>
      </c>
      <c r="K31">
        <v>0</v>
      </c>
      <c r="L31">
        <v>1</v>
      </c>
      <c r="M31">
        <v>1</v>
      </c>
      <c r="N31">
        <v>1</v>
      </c>
      <c r="O31">
        <v>1</v>
      </c>
      <c r="P31">
        <v>1</v>
      </c>
      <c r="Q31">
        <v>0</v>
      </c>
      <c r="R31">
        <v>0</v>
      </c>
      <c r="S31">
        <v>1</v>
      </c>
      <c r="T31">
        <v>1</v>
      </c>
      <c r="U31">
        <v>0</v>
      </c>
      <c r="V31">
        <v>0</v>
      </c>
      <c r="W31">
        <v>0</v>
      </c>
      <c r="X31">
        <v>0</v>
      </c>
      <c r="Y31">
        <v>1</v>
      </c>
      <c r="Z31">
        <v>0</v>
      </c>
      <c r="AA31">
        <v>0</v>
      </c>
      <c r="AB31">
        <v>1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1</v>
      </c>
      <c r="AM31">
        <v>0</v>
      </c>
      <c r="AN31">
        <v>0</v>
      </c>
      <c r="AO31">
        <v>0</v>
      </c>
      <c r="AP31">
        <v>0</v>
      </c>
      <c r="AQ31" s="4">
        <v>1</v>
      </c>
      <c r="AR31">
        <v>0</v>
      </c>
      <c r="AS31" s="4">
        <v>0</v>
      </c>
      <c r="AT31">
        <v>1</v>
      </c>
      <c r="AU31">
        <v>0</v>
      </c>
    </row>
    <row r="32" spans="1:47" x14ac:dyDescent="0.3">
      <c r="B32" t="s">
        <v>202</v>
      </c>
      <c r="E32">
        <v>2</v>
      </c>
      <c r="F32">
        <v>1.8248175182481751E-3</v>
      </c>
      <c r="G32">
        <v>1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1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1</v>
      </c>
      <c r="AT32">
        <v>0</v>
      </c>
      <c r="AU32">
        <v>0</v>
      </c>
    </row>
    <row r="33" spans="2:47" x14ac:dyDescent="0.3">
      <c r="B33" t="s">
        <v>203</v>
      </c>
      <c r="E33">
        <v>13</v>
      </c>
      <c r="F33">
        <v>1.8248175182481751E-3</v>
      </c>
      <c r="G33">
        <v>1</v>
      </c>
      <c r="H33">
        <v>0</v>
      </c>
      <c r="I33">
        <v>0</v>
      </c>
      <c r="J33">
        <v>0</v>
      </c>
      <c r="K33">
        <v>0</v>
      </c>
      <c r="L33">
        <v>1</v>
      </c>
      <c r="M33">
        <v>0</v>
      </c>
      <c r="N33">
        <v>1</v>
      </c>
      <c r="O33">
        <v>1</v>
      </c>
      <c r="P33">
        <v>0</v>
      </c>
      <c r="Q33">
        <v>0</v>
      </c>
      <c r="R33">
        <v>0</v>
      </c>
      <c r="S33">
        <v>1</v>
      </c>
      <c r="T33">
        <v>0</v>
      </c>
      <c r="U33">
        <v>0</v>
      </c>
      <c r="V33">
        <v>0</v>
      </c>
      <c r="W33">
        <v>0</v>
      </c>
      <c r="X33">
        <v>1</v>
      </c>
      <c r="Y33">
        <v>1</v>
      </c>
      <c r="Z33">
        <v>1</v>
      </c>
      <c r="AA33">
        <v>0</v>
      </c>
      <c r="AB33">
        <v>1</v>
      </c>
      <c r="AC33">
        <v>0</v>
      </c>
      <c r="AD33">
        <v>0</v>
      </c>
      <c r="AE33">
        <v>1</v>
      </c>
      <c r="AF33">
        <v>0</v>
      </c>
      <c r="AG33">
        <v>0</v>
      </c>
      <c r="AH33">
        <v>1</v>
      </c>
      <c r="AI33">
        <v>0</v>
      </c>
      <c r="AJ33">
        <v>0</v>
      </c>
      <c r="AK33">
        <v>1</v>
      </c>
      <c r="AL33">
        <v>1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1</v>
      </c>
      <c r="AT33">
        <v>0</v>
      </c>
      <c r="AU33">
        <v>0</v>
      </c>
    </row>
    <row r="34" spans="2:47" x14ac:dyDescent="0.3">
      <c r="B34" s="5" t="s">
        <v>205</v>
      </c>
      <c r="C34" s="5"/>
      <c r="D34" s="5"/>
      <c r="E34" s="5">
        <v>2</v>
      </c>
      <c r="F34" s="5">
        <v>1.8248175182481751E-3</v>
      </c>
      <c r="G34" s="5">
        <v>1</v>
      </c>
      <c r="H34" s="5">
        <v>0</v>
      </c>
      <c r="I34" s="5">
        <v>0</v>
      </c>
      <c r="J34" s="5">
        <v>0</v>
      </c>
      <c r="K34" s="5">
        <v>0</v>
      </c>
      <c r="L34" s="5">
        <v>1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1</v>
      </c>
      <c r="T34" s="5">
        <v>0</v>
      </c>
      <c r="U34" s="5">
        <v>0</v>
      </c>
      <c r="V34" s="5">
        <v>0</v>
      </c>
      <c r="W34" s="5">
        <v>0</v>
      </c>
      <c r="X34">
        <v>0</v>
      </c>
      <c r="Y34" s="5">
        <v>0</v>
      </c>
      <c r="Z34" s="5">
        <v>0</v>
      </c>
      <c r="AA34" s="5">
        <v>0</v>
      </c>
      <c r="AB34" s="5">
        <v>0</v>
      </c>
      <c r="AC34" s="5">
        <v>0</v>
      </c>
      <c r="AD34" s="5">
        <v>0</v>
      </c>
      <c r="AE34" s="5">
        <v>0</v>
      </c>
      <c r="AF34" s="5">
        <v>0</v>
      </c>
      <c r="AG34" s="5">
        <v>0</v>
      </c>
      <c r="AH34" s="5">
        <v>0</v>
      </c>
      <c r="AI34" s="5">
        <v>0</v>
      </c>
      <c r="AJ34" s="5">
        <v>0</v>
      </c>
      <c r="AK34" s="5">
        <v>0</v>
      </c>
      <c r="AL34" s="5">
        <v>0</v>
      </c>
      <c r="AM34" s="5">
        <v>0</v>
      </c>
      <c r="AN34" s="5">
        <v>0</v>
      </c>
      <c r="AO34" s="5">
        <v>0</v>
      </c>
      <c r="AP34" s="5">
        <v>0</v>
      </c>
      <c r="AQ34" s="5">
        <v>0</v>
      </c>
      <c r="AR34" s="5">
        <v>0</v>
      </c>
      <c r="AS34" s="5">
        <v>0</v>
      </c>
      <c r="AT34" s="5">
        <v>0</v>
      </c>
      <c r="AU34" s="5">
        <v>0</v>
      </c>
    </row>
    <row r="35" spans="2:47" x14ac:dyDescent="0.3">
      <c r="B35" t="s">
        <v>206</v>
      </c>
      <c r="E35">
        <v>6</v>
      </c>
      <c r="F35">
        <v>1.8248175182481751E-3</v>
      </c>
      <c r="G35">
        <v>1</v>
      </c>
      <c r="H35">
        <v>0</v>
      </c>
      <c r="I35">
        <v>0</v>
      </c>
      <c r="J35">
        <v>0</v>
      </c>
      <c r="K35">
        <v>0</v>
      </c>
      <c r="L35">
        <v>1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1</v>
      </c>
      <c r="T35">
        <v>0</v>
      </c>
      <c r="U35">
        <v>0</v>
      </c>
      <c r="V35">
        <v>0</v>
      </c>
      <c r="W35">
        <v>0</v>
      </c>
      <c r="X35" s="5">
        <v>1</v>
      </c>
      <c r="Y35" s="5">
        <v>1</v>
      </c>
      <c r="Z35">
        <v>1</v>
      </c>
      <c r="AA35">
        <v>0</v>
      </c>
      <c r="AB35">
        <v>1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</row>
    <row r="36" spans="2:47" x14ac:dyDescent="0.3">
      <c r="B36" t="s">
        <v>208</v>
      </c>
      <c r="E36">
        <v>11</v>
      </c>
      <c r="F36">
        <v>1.8248175182481751E-3</v>
      </c>
      <c r="G36">
        <v>1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1</v>
      </c>
      <c r="P36">
        <v>0</v>
      </c>
      <c r="Q36">
        <v>0</v>
      </c>
      <c r="R36">
        <v>0</v>
      </c>
      <c r="S36">
        <v>1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 s="5">
        <v>0</v>
      </c>
      <c r="AA36">
        <v>0</v>
      </c>
      <c r="AB36">
        <v>1</v>
      </c>
      <c r="AC36">
        <v>0</v>
      </c>
      <c r="AD36">
        <v>0</v>
      </c>
      <c r="AE36">
        <v>1</v>
      </c>
      <c r="AF36">
        <v>1</v>
      </c>
      <c r="AG36">
        <v>1</v>
      </c>
      <c r="AH36">
        <v>0</v>
      </c>
      <c r="AI36">
        <v>0</v>
      </c>
      <c r="AJ36">
        <v>1</v>
      </c>
      <c r="AK36">
        <v>1</v>
      </c>
      <c r="AL36">
        <v>0</v>
      </c>
      <c r="AM36">
        <v>0</v>
      </c>
      <c r="AN36">
        <v>1</v>
      </c>
      <c r="AO36">
        <v>0</v>
      </c>
      <c r="AP36">
        <v>0</v>
      </c>
      <c r="AQ36">
        <v>1</v>
      </c>
      <c r="AR36">
        <v>0</v>
      </c>
      <c r="AS36">
        <v>1</v>
      </c>
      <c r="AT36">
        <v>0</v>
      </c>
      <c r="AU36">
        <v>0</v>
      </c>
    </row>
    <row r="37" spans="2:47" x14ac:dyDescent="0.3">
      <c r="B37" t="s">
        <v>209</v>
      </c>
      <c r="E37">
        <v>15</v>
      </c>
      <c r="F37">
        <v>1.8248175182481751E-3</v>
      </c>
      <c r="G37">
        <v>1</v>
      </c>
      <c r="H37">
        <v>0</v>
      </c>
      <c r="I37">
        <v>0</v>
      </c>
      <c r="J37">
        <v>0</v>
      </c>
      <c r="K37">
        <v>1</v>
      </c>
      <c r="L37">
        <v>1</v>
      </c>
      <c r="M37">
        <v>1</v>
      </c>
      <c r="N37">
        <v>1</v>
      </c>
      <c r="O37">
        <v>1</v>
      </c>
      <c r="P37">
        <v>0</v>
      </c>
      <c r="Q37">
        <v>0</v>
      </c>
      <c r="R37">
        <v>1</v>
      </c>
      <c r="S37">
        <v>1</v>
      </c>
      <c r="T37">
        <v>0</v>
      </c>
      <c r="U37">
        <v>0</v>
      </c>
      <c r="V37">
        <v>0</v>
      </c>
      <c r="W37">
        <v>0</v>
      </c>
      <c r="X37">
        <v>1</v>
      </c>
      <c r="Y37">
        <v>1</v>
      </c>
      <c r="Z37">
        <v>1</v>
      </c>
      <c r="AA37">
        <v>0</v>
      </c>
      <c r="AB37">
        <v>1</v>
      </c>
      <c r="AC37">
        <v>0</v>
      </c>
      <c r="AD37">
        <v>0</v>
      </c>
      <c r="AE37">
        <v>1</v>
      </c>
      <c r="AF37">
        <v>0</v>
      </c>
      <c r="AG37">
        <v>0</v>
      </c>
      <c r="AH37">
        <v>0</v>
      </c>
      <c r="AI37">
        <v>0</v>
      </c>
      <c r="AJ37">
        <v>1</v>
      </c>
      <c r="AK37">
        <v>1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1</v>
      </c>
      <c r="AT37">
        <v>0</v>
      </c>
      <c r="AU37">
        <v>0</v>
      </c>
    </row>
    <row r="38" spans="2:47" x14ac:dyDescent="0.3">
      <c r="B38" t="s">
        <v>211</v>
      </c>
      <c r="E38">
        <v>9</v>
      </c>
      <c r="F38">
        <v>1.8248175182481751E-3</v>
      </c>
      <c r="G38">
        <v>1</v>
      </c>
      <c r="H38">
        <v>0</v>
      </c>
      <c r="I38">
        <v>0</v>
      </c>
      <c r="J38">
        <v>1</v>
      </c>
      <c r="K38">
        <v>0</v>
      </c>
      <c r="L38">
        <v>1</v>
      </c>
      <c r="M38">
        <v>0</v>
      </c>
      <c r="N38">
        <v>1</v>
      </c>
      <c r="O38">
        <v>1</v>
      </c>
      <c r="P38">
        <v>0</v>
      </c>
      <c r="Q38">
        <v>0</v>
      </c>
      <c r="R38">
        <v>0</v>
      </c>
      <c r="S38">
        <v>1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1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1</v>
      </c>
      <c r="AT38">
        <v>1</v>
      </c>
      <c r="AU38">
        <v>1</v>
      </c>
    </row>
    <row r="39" spans="2:47" x14ac:dyDescent="0.3">
      <c r="B39" t="s">
        <v>194</v>
      </c>
      <c r="E39">
        <v>18</v>
      </c>
      <c r="F39">
        <v>1.8248175182481751E-3</v>
      </c>
      <c r="G39">
        <v>1</v>
      </c>
      <c r="H39">
        <v>0</v>
      </c>
      <c r="I39">
        <v>0</v>
      </c>
      <c r="J39">
        <v>0</v>
      </c>
      <c r="K39">
        <v>0</v>
      </c>
      <c r="L39">
        <v>1</v>
      </c>
      <c r="M39">
        <v>1</v>
      </c>
      <c r="N39">
        <v>1</v>
      </c>
      <c r="O39">
        <v>1</v>
      </c>
      <c r="P39">
        <v>0</v>
      </c>
      <c r="Q39">
        <v>0</v>
      </c>
      <c r="R39">
        <v>0</v>
      </c>
      <c r="S39">
        <v>1</v>
      </c>
      <c r="T39">
        <v>0</v>
      </c>
      <c r="U39">
        <v>0</v>
      </c>
      <c r="V39">
        <v>0</v>
      </c>
      <c r="W39">
        <v>0</v>
      </c>
      <c r="X39">
        <v>1</v>
      </c>
      <c r="Y39">
        <v>1</v>
      </c>
      <c r="Z39">
        <v>1</v>
      </c>
      <c r="AA39">
        <v>0</v>
      </c>
      <c r="AB39">
        <v>1</v>
      </c>
      <c r="AC39">
        <v>0</v>
      </c>
      <c r="AD39">
        <v>0</v>
      </c>
      <c r="AE39">
        <v>1</v>
      </c>
      <c r="AF39">
        <v>1</v>
      </c>
      <c r="AG39">
        <v>1</v>
      </c>
      <c r="AH39">
        <v>1</v>
      </c>
      <c r="AI39">
        <v>0</v>
      </c>
      <c r="AJ39">
        <v>1</v>
      </c>
      <c r="AK39">
        <v>1</v>
      </c>
      <c r="AL39">
        <v>0</v>
      </c>
      <c r="AM39">
        <v>0</v>
      </c>
      <c r="AN39">
        <v>1</v>
      </c>
      <c r="AO39">
        <v>0</v>
      </c>
      <c r="AP39">
        <v>0</v>
      </c>
      <c r="AQ39">
        <v>1</v>
      </c>
      <c r="AR39">
        <v>0</v>
      </c>
      <c r="AS39">
        <v>1</v>
      </c>
      <c r="AT39">
        <v>0</v>
      </c>
      <c r="AU39">
        <v>0</v>
      </c>
    </row>
    <row r="40" spans="2:47" x14ac:dyDescent="0.3">
      <c r="B40" t="s">
        <v>215</v>
      </c>
      <c r="E40">
        <v>1</v>
      </c>
      <c r="F40">
        <v>1.8248175182481751E-3</v>
      </c>
      <c r="G40">
        <v>1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1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</row>
    <row r="41" spans="2:47" x14ac:dyDescent="0.3">
      <c r="B41" t="s">
        <v>216</v>
      </c>
      <c r="E41">
        <v>1</v>
      </c>
      <c r="F41">
        <v>1.8248175182481751E-3</v>
      </c>
      <c r="G41">
        <v>1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1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</row>
    <row r="42" spans="2:47" x14ac:dyDescent="0.3">
      <c r="B42" t="s">
        <v>217</v>
      </c>
      <c r="E42">
        <v>3</v>
      </c>
      <c r="F42">
        <v>1.8248175182481751E-3</v>
      </c>
      <c r="G42">
        <v>1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1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1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1</v>
      </c>
      <c r="AT42">
        <v>0</v>
      </c>
      <c r="AU42">
        <v>0</v>
      </c>
    </row>
    <row r="43" spans="2:47" x14ac:dyDescent="0.3">
      <c r="B43" t="s">
        <v>218</v>
      </c>
      <c r="E43">
        <v>2</v>
      </c>
      <c r="F43">
        <v>1.8248175182481751E-3</v>
      </c>
      <c r="G43">
        <v>1</v>
      </c>
      <c r="H43">
        <v>0</v>
      </c>
      <c r="I43">
        <v>0</v>
      </c>
      <c r="J43">
        <v>0</v>
      </c>
      <c r="K43">
        <v>0</v>
      </c>
      <c r="L43">
        <v>0</v>
      </c>
      <c r="M43">
        <v>1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1</v>
      </c>
      <c r="AT43">
        <v>0</v>
      </c>
      <c r="AU43">
        <v>0</v>
      </c>
    </row>
    <row r="44" spans="2:47" x14ac:dyDescent="0.3">
      <c r="B44" t="s">
        <v>219</v>
      </c>
      <c r="E44">
        <v>14</v>
      </c>
      <c r="F44">
        <v>1.8248175182481751E-3</v>
      </c>
      <c r="G44">
        <v>1</v>
      </c>
      <c r="H44">
        <v>1</v>
      </c>
      <c r="I44">
        <v>1</v>
      </c>
      <c r="J44">
        <v>0</v>
      </c>
      <c r="K44">
        <v>0</v>
      </c>
      <c r="L44">
        <v>1</v>
      </c>
      <c r="M44">
        <v>0</v>
      </c>
      <c r="N44">
        <v>1</v>
      </c>
      <c r="O44">
        <v>0</v>
      </c>
      <c r="P44">
        <v>0</v>
      </c>
      <c r="Q44">
        <v>1</v>
      </c>
      <c r="R44">
        <v>0</v>
      </c>
      <c r="S44">
        <v>0</v>
      </c>
      <c r="T44">
        <v>0</v>
      </c>
      <c r="U44">
        <v>0</v>
      </c>
      <c r="V44">
        <v>1</v>
      </c>
      <c r="W44">
        <v>0</v>
      </c>
      <c r="X44">
        <v>1</v>
      </c>
      <c r="Y44">
        <v>1</v>
      </c>
      <c r="Z44">
        <v>1</v>
      </c>
      <c r="AA44">
        <v>0</v>
      </c>
      <c r="AB44">
        <v>1</v>
      </c>
      <c r="AC44">
        <v>0</v>
      </c>
      <c r="AD44">
        <v>0</v>
      </c>
      <c r="AE44">
        <v>1</v>
      </c>
      <c r="AF44">
        <v>0</v>
      </c>
      <c r="AG44">
        <v>0</v>
      </c>
      <c r="AH44">
        <v>1</v>
      </c>
      <c r="AI44">
        <v>0</v>
      </c>
      <c r="AJ44">
        <v>0</v>
      </c>
      <c r="AK44">
        <v>1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1</v>
      </c>
      <c r="AT44">
        <v>0</v>
      </c>
      <c r="AU44">
        <v>0</v>
      </c>
    </row>
    <row r="45" spans="2:47" x14ac:dyDescent="0.3">
      <c r="B45" t="s">
        <v>220</v>
      </c>
      <c r="E45">
        <v>8</v>
      </c>
      <c r="F45">
        <v>1.8248175182481751E-3</v>
      </c>
      <c r="G45">
        <v>1</v>
      </c>
      <c r="H45">
        <v>0</v>
      </c>
      <c r="I45">
        <v>0</v>
      </c>
      <c r="J45">
        <v>0</v>
      </c>
      <c r="K45">
        <v>0</v>
      </c>
      <c r="L45">
        <v>1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 s="5">
        <v>0</v>
      </c>
      <c r="V45">
        <v>0</v>
      </c>
      <c r="W45">
        <v>0</v>
      </c>
      <c r="X45">
        <v>1</v>
      </c>
      <c r="Y45">
        <v>1</v>
      </c>
      <c r="Z45">
        <v>1</v>
      </c>
      <c r="AA45">
        <v>0</v>
      </c>
      <c r="AB45">
        <v>1</v>
      </c>
      <c r="AC45">
        <v>0</v>
      </c>
      <c r="AD45">
        <v>0</v>
      </c>
      <c r="AE45">
        <v>1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1</v>
      </c>
      <c r="AO45">
        <v>0</v>
      </c>
      <c r="AP45">
        <v>0</v>
      </c>
      <c r="AQ45">
        <v>1</v>
      </c>
      <c r="AR45">
        <v>0</v>
      </c>
      <c r="AS45">
        <v>0</v>
      </c>
      <c r="AT45">
        <v>0</v>
      </c>
      <c r="AU45">
        <v>0</v>
      </c>
    </row>
    <row r="46" spans="2:47" x14ac:dyDescent="0.3">
      <c r="B46" t="s">
        <v>221</v>
      </c>
      <c r="E46">
        <v>5</v>
      </c>
      <c r="F46">
        <v>1.8248175182481751E-3</v>
      </c>
      <c r="G46">
        <v>1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1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1</v>
      </c>
      <c r="AH46">
        <v>0</v>
      </c>
      <c r="AI46">
        <v>0</v>
      </c>
      <c r="AJ46">
        <v>1</v>
      </c>
      <c r="AK46">
        <v>1</v>
      </c>
      <c r="AL46">
        <v>0</v>
      </c>
      <c r="AM46">
        <v>0</v>
      </c>
      <c r="AN46">
        <v>0</v>
      </c>
      <c r="AO46">
        <v>0</v>
      </c>
      <c r="AP46">
        <v>0</v>
      </c>
      <c r="AQ46" s="5">
        <v>0</v>
      </c>
      <c r="AR46">
        <v>0</v>
      </c>
      <c r="AS46" s="5">
        <v>1</v>
      </c>
      <c r="AT46">
        <v>0</v>
      </c>
      <c r="AU46">
        <v>0</v>
      </c>
    </row>
    <row r="47" spans="2:47" x14ac:dyDescent="0.3">
      <c r="B47" t="s">
        <v>195</v>
      </c>
      <c r="E47">
        <v>5</v>
      </c>
      <c r="F47">
        <v>1.8248175182481751E-3</v>
      </c>
      <c r="G47">
        <v>1</v>
      </c>
      <c r="H47">
        <v>0</v>
      </c>
      <c r="I47">
        <v>0</v>
      </c>
      <c r="J47">
        <v>0</v>
      </c>
      <c r="K47">
        <v>0</v>
      </c>
      <c r="L47">
        <v>1</v>
      </c>
      <c r="M47">
        <v>1</v>
      </c>
      <c r="N47">
        <v>1</v>
      </c>
      <c r="O47">
        <v>1</v>
      </c>
      <c r="P47">
        <v>1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</row>
    <row r="48" spans="2:47" x14ac:dyDescent="0.3">
      <c r="B48" t="s">
        <v>222</v>
      </c>
      <c r="E48">
        <v>20</v>
      </c>
      <c r="F48">
        <v>1.8248175182481751E-3</v>
      </c>
      <c r="G48">
        <v>1</v>
      </c>
      <c r="H48">
        <v>0</v>
      </c>
      <c r="I48">
        <v>0</v>
      </c>
      <c r="J48">
        <v>0</v>
      </c>
      <c r="K48">
        <v>0</v>
      </c>
      <c r="L48">
        <v>1</v>
      </c>
      <c r="M48">
        <v>1</v>
      </c>
      <c r="N48">
        <v>1</v>
      </c>
      <c r="O48">
        <v>1</v>
      </c>
      <c r="P48">
        <v>0</v>
      </c>
      <c r="Q48">
        <v>0</v>
      </c>
      <c r="R48">
        <v>0</v>
      </c>
      <c r="S48">
        <v>1</v>
      </c>
      <c r="T48">
        <v>0</v>
      </c>
      <c r="U48">
        <v>0</v>
      </c>
      <c r="V48">
        <v>0</v>
      </c>
      <c r="W48">
        <v>1</v>
      </c>
      <c r="X48">
        <v>1</v>
      </c>
      <c r="Y48">
        <v>1</v>
      </c>
      <c r="Z48">
        <v>1</v>
      </c>
      <c r="AA48">
        <v>0</v>
      </c>
      <c r="AB48">
        <v>1</v>
      </c>
      <c r="AC48">
        <v>0</v>
      </c>
      <c r="AD48">
        <v>0</v>
      </c>
      <c r="AE48">
        <v>1</v>
      </c>
      <c r="AF48">
        <v>1</v>
      </c>
      <c r="AG48">
        <v>1</v>
      </c>
      <c r="AH48">
        <v>0</v>
      </c>
      <c r="AI48">
        <v>0</v>
      </c>
      <c r="AJ48">
        <v>1</v>
      </c>
      <c r="AK48">
        <v>1</v>
      </c>
      <c r="AL48">
        <v>0</v>
      </c>
      <c r="AM48">
        <v>1</v>
      </c>
      <c r="AN48">
        <v>1</v>
      </c>
      <c r="AO48">
        <v>0</v>
      </c>
      <c r="AP48">
        <v>0</v>
      </c>
      <c r="AQ48">
        <v>1</v>
      </c>
      <c r="AR48">
        <v>1</v>
      </c>
      <c r="AS48">
        <v>1</v>
      </c>
      <c r="AT48">
        <v>0</v>
      </c>
      <c r="AU48">
        <v>0</v>
      </c>
    </row>
    <row r="49" spans="2:47" x14ac:dyDescent="0.3">
      <c r="B49" t="s">
        <v>224</v>
      </c>
      <c r="E49">
        <v>3</v>
      </c>
      <c r="F49">
        <v>1.8248175182481751E-3</v>
      </c>
      <c r="G49">
        <v>1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1</v>
      </c>
      <c r="AF49">
        <v>1</v>
      </c>
      <c r="AG49">
        <v>1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</row>
    <row r="50" spans="2:47" x14ac:dyDescent="0.3">
      <c r="B50" t="s">
        <v>225</v>
      </c>
      <c r="E50">
        <v>11</v>
      </c>
      <c r="F50">
        <v>1.8248175182481751E-3</v>
      </c>
      <c r="G50">
        <v>1</v>
      </c>
      <c r="H50">
        <v>0</v>
      </c>
      <c r="I50">
        <v>0</v>
      </c>
      <c r="J50">
        <v>0</v>
      </c>
      <c r="K50">
        <v>0</v>
      </c>
      <c r="L50">
        <v>1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1</v>
      </c>
      <c r="Y50">
        <v>1</v>
      </c>
      <c r="Z50">
        <v>1</v>
      </c>
      <c r="AA50">
        <v>0</v>
      </c>
      <c r="AB50">
        <v>1</v>
      </c>
      <c r="AC50">
        <v>0</v>
      </c>
      <c r="AD50">
        <v>0</v>
      </c>
      <c r="AE50">
        <v>1</v>
      </c>
      <c r="AF50">
        <v>1</v>
      </c>
      <c r="AG50">
        <v>1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1</v>
      </c>
      <c r="AO50">
        <v>0</v>
      </c>
      <c r="AP50">
        <v>0</v>
      </c>
      <c r="AQ50">
        <v>1</v>
      </c>
      <c r="AR50">
        <v>0</v>
      </c>
      <c r="AS50">
        <v>1</v>
      </c>
      <c r="AT50">
        <v>0</v>
      </c>
      <c r="AU50">
        <v>0</v>
      </c>
    </row>
    <row r="51" spans="2:47" x14ac:dyDescent="0.3">
      <c r="B51" t="s">
        <v>226</v>
      </c>
      <c r="E51">
        <v>15</v>
      </c>
      <c r="F51">
        <v>1.8248175182481751E-3</v>
      </c>
      <c r="G51">
        <v>1</v>
      </c>
      <c r="H51">
        <v>0</v>
      </c>
      <c r="I51">
        <v>0</v>
      </c>
      <c r="J51">
        <v>0</v>
      </c>
      <c r="K51">
        <v>0</v>
      </c>
      <c r="L51">
        <v>1</v>
      </c>
      <c r="M51">
        <v>0</v>
      </c>
      <c r="N51">
        <v>1</v>
      </c>
      <c r="O51">
        <v>1</v>
      </c>
      <c r="P51">
        <v>0</v>
      </c>
      <c r="Q51">
        <v>0</v>
      </c>
      <c r="R51">
        <v>0</v>
      </c>
      <c r="S51">
        <v>1</v>
      </c>
      <c r="T51">
        <v>0</v>
      </c>
      <c r="U51">
        <v>0</v>
      </c>
      <c r="V51">
        <v>0</v>
      </c>
      <c r="W51">
        <v>0</v>
      </c>
      <c r="X51">
        <v>1</v>
      </c>
      <c r="Y51">
        <v>1</v>
      </c>
      <c r="Z51">
        <v>1</v>
      </c>
      <c r="AA51">
        <v>0</v>
      </c>
      <c r="AB51">
        <v>1</v>
      </c>
      <c r="AC51">
        <v>0</v>
      </c>
      <c r="AD51">
        <v>0</v>
      </c>
      <c r="AE51">
        <v>1</v>
      </c>
      <c r="AF51">
        <v>1</v>
      </c>
      <c r="AG51">
        <v>1</v>
      </c>
      <c r="AH51">
        <v>0</v>
      </c>
      <c r="AI51">
        <v>0</v>
      </c>
      <c r="AJ51">
        <v>1</v>
      </c>
      <c r="AK51">
        <v>1</v>
      </c>
      <c r="AL51">
        <v>0</v>
      </c>
      <c r="AM51">
        <v>0</v>
      </c>
      <c r="AN51">
        <v>1</v>
      </c>
      <c r="AO51">
        <v>0</v>
      </c>
      <c r="AP51">
        <v>0</v>
      </c>
      <c r="AQ51">
        <v>1</v>
      </c>
      <c r="AR51">
        <v>0</v>
      </c>
      <c r="AS51">
        <v>0</v>
      </c>
      <c r="AT51">
        <v>0</v>
      </c>
      <c r="AU51">
        <v>0</v>
      </c>
    </row>
    <row r="52" spans="2:47" x14ac:dyDescent="0.3">
      <c r="B52" t="s">
        <v>227</v>
      </c>
      <c r="E52">
        <v>18</v>
      </c>
      <c r="F52">
        <v>1.8248175182481751E-3</v>
      </c>
      <c r="G52">
        <v>1</v>
      </c>
      <c r="H52">
        <v>0</v>
      </c>
      <c r="I52">
        <v>0</v>
      </c>
      <c r="J52">
        <v>0</v>
      </c>
      <c r="K52">
        <v>0</v>
      </c>
      <c r="L52">
        <v>1</v>
      </c>
      <c r="M52">
        <v>1</v>
      </c>
      <c r="N52">
        <v>1</v>
      </c>
      <c r="O52">
        <v>1</v>
      </c>
      <c r="P52">
        <v>1</v>
      </c>
      <c r="Q52">
        <v>0</v>
      </c>
      <c r="R52">
        <v>0</v>
      </c>
      <c r="S52">
        <v>1</v>
      </c>
      <c r="T52">
        <v>0</v>
      </c>
      <c r="U52">
        <v>0</v>
      </c>
      <c r="V52">
        <v>0</v>
      </c>
      <c r="W52">
        <v>0</v>
      </c>
      <c r="X52">
        <v>1</v>
      </c>
      <c r="Y52">
        <v>1</v>
      </c>
      <c r="Z52">
        <v>1</v>
      </c>
      <c r="AA52">
        <v>0</v>
      </c>
      <c r="AB52">
        <v>1</v>
      </c>
      <c r="AC52">
        <v>0</v>
      </c>
      <c r="AD52">
        <v>0</v>
      </c>
      <c r="AE52">
        <v>1</v>
      </c>
      <c r="AF52">
        <v>1</v>
      </c>
      <c r="AG52">
        <v>1</v>
      </c>
      <c r="AH52">
        <v>0</v>
      </c>
      <c r="AI52">
        <v>0</v>
      </c>
      <c r="AJ52">
        <v>1</v>
      </c>
      <c r="AK52">
        <v>1</v>
      </c>
      <c r="AL52">
        <v>0</v>
      </c>
      <c r="AM52">
        <v>0</v>
      </c>
      <c r="AN52">
        <v>1</v>
      </c>
      <c r="AO52">
        <v>0</v>
      </c>
      <c r="AP52">
        <v>0</v>
      </c>
      <c r="AQ52">
        <v>1</v>
      </c>
      <c r="AR52">
        <v>0</v>
      </c>
      <c r="AS52">
        <v>1</v>
      </c>
      <c r="AT52">
        <v>0</v>
      </c>
      <c r="AU52">
        <v>0</v>
      </c>
    </row>
    <row r="53" spans="2:47" x14ac:dyDescent="0.3">
      <c r="B53" t="s">
        <v>228</v>
      </c>
      <c r="E53">
        <v>3</v>
      </c>
      <c r="F53">
        <v>1.8248175182481751E-3</v>
      </c>
      <c r="G53">
        <v>1</v>
      </c>
      <c r="H53">
        <v>1</v>
      </c>
      <c r="I53">
        <v>1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1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</row>
    <row r="54" spans="2:47" x14ac:dyDescent="0.3">
      <c r="B54" t="s">
        <v>229</v>
      </c>
      <c r="E54">
        <v>4</v>
      </c>
      <c r="F54">
        <v>1.8248175182481751E-3</v>
      </c>
      <c r="G54">
        <v>1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1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1</v>
      </c>
      <c r="AF54">
        <v>1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1</v>
      </c>
      <c r="AT54">
        <v>0</v>
      </c>
      <c r="AU54">
        <v>0</v>
      </c>
    </row>
    <row r="55" spans="2:47" x14ac:dyDescent="0.3">
      <c r="B55" t="s">
        <v>230</v>
      </c>
      <c r="E55">
        <v>4</v>
      </c>
      <c r="F55">
        <v>1.8248175182481751E-3</v>
      </c>
      <c r="G55">
        <v>1</v>
      </c>
      <c r="H55">
        <v>0</v>
      </c>
      <c r="I55">
        <v>0</v>
      </c>
      <c r="J55">
        <v>0</v>
      </c>
      <c r="K55">
        <v>0</v>
      </c>
      <c r="L55">
        <v>1</v>
      </c>
      <c r="M55">
        <v>1</v>
      </c>
      <c r="N55">
        <v>1</v>
      </c>
      <c r="O55">
        <v>1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</row>
    <row r="56" spans="2:47" x14ac:dyDescent="0.3">
      <c r="B56" t="s">
        <v>232</v>
      </c>
      <c r="E56">
        <v>5</v>
      </c>
      <c r="F56">
        <v>1.8248175182481751E-3</v>
      </c>
      <c r="G56">
        <v>1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1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1</v>
      </c>
      <c r="AK56">
        <v>1</v>
      </c>
      <c r="AL56">
        <v>0</v>
      </c>
      <c r="AM56">
        <v>0</v>
      </c>
      <c r="AN56">
        <v>1</v>
      </c>
      <c r="AO56">
        <v>0</v>
      </c>
      <c r="AP56">
        <v>0</v>
      </c>
      <c r="AQ56">
        <v>0</v>
      </c>
      <c r="AR56">
        <v>0</v>
      </c>
      <c r="AS56">
        <v>1</v>
      </c>
      <c r="AT56">
        <v>0</v>
      </c>
      <c r="AU56">
        <v>0</v>
      </c>
    </row>
    <row r="57" spans="2:47" x14ac:dyDescent="0.3">
      <c r="B57" t="s">
        <v>234</v>
      </c>
      <c r="E57">
        <v>2</v>
      </c>
      <c r="F57">
        <v>1.8248175182481751E-3</v>
      </c>
      <c r="G57">
        <v>1</v>
      </c>
      <c r="H57">
        <v>0</v>
      </c>
      <c r="I57">
        <v>0</v>
      </c>
      <c r="J57">
        <v>0</v>
      </c>
      <c r="K57">
        <v>0</v>
      </c>
      <c r="L57">
        <v>1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1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</row>
    <row r="58" spans="2:47" x14ac:dyDescent="0.3">
      <c r="B58" t="s">
        <v>235</v>
      </c>
      <c r="E58">
        <v>15</v>
      </c>
      <c r="F58">
        <v>1.8248175182481751E-3</v>
      </c>
      <c r="G58">
        <v>1</v>
      </c>
      <c r="H58">
        <v>0</v>
      </c>
      <c r="I58">
        <v>0</v>
      </c>
      <c r="J58">
        <v>0</v>
      </c>
      <c r="K58">
        <v>0</v>
      </c>
      <c r="L58">
        <v>1</v>
      </c>
      <c r="M58">
        <v>1</v>
      </c>
      <c r="N58">
        <v>1</v>
      </c>
      <c r="O58">
        <v>1</v>
      </c>
      <c r="P58">
        <v>1</v>
      </c>
      <c r="Q58">
        <v>0</v>
      </c>
      <c r="R58">
        <v>0</v>
      </c>
      <c r="S58">
        <v>1</v>
      </c>
      <c r="T58">
        <v>1</v>
      </c>
      <c r="U58">
        <v>0</v>
      </c>
      <c r="V58">
        <v>0</v>
      </c>
      <c r="W58">
        <v>0</v>
      </c>
      <c r="X58">
        <v>0</v>
      </c>
      <c r="Y58">
        <v>1</v>
      </c>
      <c r="Z58">
        <v>0</v>
      </c>
      <c r="AA58">
        <v>0</v>
      </c>
      <c r="AB58">
        <v>1</v>
      </c>
      <c r="AC58">
        <v>0</v>
      </c>
      <c r="AD58">
        <v>0</v>
      </c>
      <c r="AE58">
        <v>1</v>
      </c>
      <c r="AF58">
        <v>1</v>
      </c>
      <c r="AG58">
        <v>1</v>
      </c>
      <c r="AH58">
        <v>0</v>
      </c>
      <c r="AI58">
        <v>0</v>
      </c>
      <c r="AJ58">
        <v>0</v>
      </c>
      <c r="AK58">
        <v>0</v>
      </c>
      <c r="AL58">
        <v>1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1</v>
      </c>
      <c r="AT58">
        <v>1</v>
      </c>
      <c r="AU58">
        <v>0</v>
      </c>
    </row>
    <row r="59" spans="2:47" x14ac:dyDescent="0.3">
      <c r="B59" t="s">
        <v>236</v>
      </c>
      <c r="E59">
        <v>6</v>
      </c>
      <c r="F59">
        <v>1.8248175182481751E-3</v>
      </c>
      <c r="G59">
        <v>1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1</v>
      </c>
      <c r="AG59">
        <v>1</v>
      </c>
      <c r="AH59">
        <v>0</v>
      </c>
      <c r="AI59">
        <v>0</v>
      </c>
      <c r="AJ59">
        <v>1</v>
      </c>
      <c r="AK59">
        <v>1</v>
      </c>
      <c r="AL59">
        <v>0</v>
      </c>
      <c r="AM59">
        <v>0</v>
      </c>
      <c r="AN59">
        <v>1</v>
      </c>
      <c r="AO59">
        <v>0</v>
      </c>
      <c r="AP59">
        <v>0</v>
      </c>
      <c r="AQ59">
        <v>0</v>
      </c>
      <c r="AR59">
        <v>0</v>
      </c>
      <c r="AS59">
        <v>1</v>
      </c>
      <c r="AT59">
        <v>0</v>
      </c>
      <c r="AU59">
        <v>0</v>
      </c>
    </row>
    <row r="60" spans="2:47" x14ac:dyDescent="0.3">
      <c r="B60" t="s">
        <v>237</v>
      </c>
      <c r="E60">
        <v>4</v>
      </c>
      <c r="F60">
        <v>1.8248175182481751E-3</v>
      </c>
      <c r="G60">
        <v>1</v>
      </c>
      <c r="H60">
        <v>0</v>
      </c>
      <c r="I60">
        <v>0</v>
      </c>
      <c r="J60">
        <v>0</v>
      </c>
      <c r="K60">
        <v>0</v>
      </c>
      <c r="L60">
        <v>0</v>
      </c>
      <c r="M60">
        <v>1</v>
      </c>
      <c r="N60">
        <v>0</v>
      </c>
      <c r="O60">
        <v>0</v>
      </c>
      <c r="P60">
        <v>0</v>
      </c>
      <c r="Q60" s="16">
        <v>0</v>
      </c>
      <c r="R60">
        <v>0</v>
      </c>
      <c r="S60">
        <v>1</v>
      </c>
      <c r="T60">
        <v>0</v>
      </c>
      <c r="U60">
        <v>0</v>
      </c>
      <c r="V60" s="16">
        <v>0</v>
      </c>
      <c r="W60">
        <v>0</v>
      </c>
      <c r="X60">
        <v>1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1</v>
      </c>
      <c r="AT60">
        <v>0</v>
      </c>
      <c r="AU60">
        <v>0</v>
      </c>
    </row>
    <row r="61" spans="2:47" x14ac:dyDescent="0.3">
      <c r="B61" t="s">
        <v>238</v>
      </c>
      <c r="E61">
        <v>4</v>
      </c>
      <c r="F61">
        <v>1.8248175182481751E-3</v>
      </c>
      <c r="G61">
        <v>1</v>
      </c>
      <c r="H61">
        <v>0</v>
      </c>
      <c r="I61">
        <v>0</v>
      </c>
      <c r="J61">
        <v>0</v>
      </c>
      <c r="K61">
        <v>0</v>
      </c>
      <c r="L61">
        <v>1</v>
      </c>
      <c r="M61">
        <v>0</v>
      </c>
      <c r="N61">
        <v>0</v>
      </c>
      <c r="O61">
        <v>1</v>
      </c>
      <c r="P61">
        <v>0</v>
      </c>
      <c r="Q61">
        <v>0</v>
      </c>
      <c r="R61">
        <v>0</v>
      </c>
      <c r="S61">
        <v>1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1</v>
      </c>
      <c r="AT61">
        <v>0</v>
      </c>
      <c r="AU61">
        <v>0</v>
      </c>
    </row>
    <row r="62" spans="2:47" x14ac:dyDescent="0.3">
      <c r="B62" t="s">
        <v>239</v>
      </c>
      <c r="E62">
        <v>11</v>
      </c>
      <c r="F62">
        <v>1.8248175182481751E-3</v>
      </c>
      <c r="G62">
        <v>1</v>
      </c>
      <c r="H62">
        <v>0</v>
      </c>
      <c r="I62">
        <v>0</v>
      </c>
      <c r="J62">
        <v>0</v>
      </c>
      <c r="K62">
        <v>0</v>
      </c>
      <c r="L62">
        <v>1</v>
      </c>
      <c r="M62">
        <v>1</v>
      </c>
      <c r="N62">
        <v>0</v>
      </c>
      <c r="O62">
        <v>1</v>
      </c>
      <c r="P62">
        <v>1</v>
      </c>
      <c r="Q62">
        <v>0</v>
      </c>
      <c r="R62">
        <v>0</v>
      </c>
      <c r="S62">
        <v>1</v>
      </c>
      <c r="T62">
        <v>1</v>
      </c>
      <c r="U62">
        <v>0</v>
      </c>
      <c r="V62">
        <v>0</v>
      </c>
      <c r="W62">
        <v>0</v>
      </c>
      <c r="X62">
        <v>0</v>
      </c>
      <c r="Y62">
        <v>1</v>
      </c>
      <c r="Z62">
        <v>0</v>
      </c>
      <c r="AA62">
        <v>0</v>
      </c>
      <c r="AB62">
        <v>1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1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1</v>
      </c>
      <c r="AT62">
        <v>1</v>
      </c>
      <c r="AU62">
        <v>0</v>
      </c>
    </row>
    <row r="63" spans="2:47" x14ac:dyDescent="0.3">
      <c r="B63" t="s">
        <v>240</v>
      </c>
      <c r="E63">
        <v>2</v>
      </c>
      <c r="F63">
        <v>1.8248175182481751E-3</v>
      </c>
      <c r="G63">
        <v>1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1</v>
      </c>
      <c r="AA63">
        <v>0</v>
      </c>
      <c r="AB63">
        <v>1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</row>
    <row r="64" spans="2:47" x14ac:dyDescent="0.3">
      <c r="B64" t="s">
        <v>241</v>
      </c>
      <c r="E64">
        <v>6</v>
      </c>
      <c r="F64">
        <v>1.8248175182481751E-3</v>
      </c>
      <c r="G64">
        <v>1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1</v>
      </c>
      <c r="Q64">
        <v>0</v>
      </c>
      <c r="R64">
        <v>0</v>
      </c>
      <c r="S64">
        <v>0</v>
      </c>
      <c r="T64">
        <v>1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1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1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1</v>
      </c>
      <c r="AT64">
        <v>1</v>
      </c>
      <c r="AU64">
        <v>0</v>
      </c>
    </row>
    <row r="65" spans="2:47" x14ac:dyDescent="0.3">
      <c r="B65" t="s">
        <v>197</v>
      </c>
      <c r="E65">
        <v>6</v>
      </c>
      <c r="F65">
        <v>1.8248175182481751E-3</v>
      </c>
      <c r="G65">
        <v>1</v>
      </c>
      <c r="H65">
        <v>0</v>
      </c>
      <c r="I65">
        <v>0</v>
      </c>
      <c r="J65">
        <v>0</v>
      </c>
      <c r="K65">
        <v>0</v>
      </c>
      <c r="L65">
        <v>1</v>
      </c>
      <c r="M65">
        <v>1</v>
      </c>
      <c r="N65">
        <v>1</v>
      </c>
      <c r="O65">
        <v>1</v>
      </c>
      <c r="P65">
        <v>0</v>
      </c>
      <c r="Q65">
        <v>0</v>
      </c>
      <c r="R65">
        <v>0</v>
      </c>
      <c r="S65">
        <v>1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1</v>
      </c>
      <c r="AT65">
        <v>0</v>
      </c>
      <c r="AU65">
        <v>0</v>
      </c>
    </row>
    <row r="66" spans="2:47" x14ac:dyDescent="0.3">
      <c r="B66" t="s">
        <v>242</v>
      </c>
      <c r="E66">
        <v>20</v>
      </c>
      <c r="F66">
        <v>1.8248175182481751E-3</v>
      </c>
      <c r="G66">
        <v>1</v>
      </c>
      <c r="H66">
        <v>1</v>
      </c>
      <c r="I66">
        <v>1</v>
      </c>
      <c r="J66">
        <v>0</v>
      </c>
      <c r="K66">
        <v>0</v>
      </c>
      <c r="L66">
        <v>1</v>
      </c>
      <c r="M66">
        <v>1</v>
      </c>
      <c r="N66">
        <v>1</v>
      </c>
      <c r="O66">
        <v>1</v>
      </c>
      <c r="P66">
        <v>1</v>
      </c>
      <c r="Q66">
        <v>1</v>
      </c>
      <c r="R66">
        <v>0</v>
      </c>
      <c r="S66">
        <v>1</v>
      </c>
      <c r="T66">
        <v>1</v>
      </c>
      <c r="U66">
        <v>0</v>
      </c>
      <c r="V66">
        <v>1</v>
      </c>
      <c r="W66">
        <v>0</v>
      </c>
      <c r="X66">
        <v>1</v>
      </c>
      <c r="Y66">
        <v>1</v>
      </c>
      <c r="Z66">
        <v>1</v>
      </c>
      <c r="AA66">
        <v>0</v>
      </c>
      <c r="AB66">
        <v>1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1</v>
      </c>
      <c r="AI66">
        <v>0</v>
      </c>
      <c r="AJ66">
        <v>0</v>
      </c>
      <c r="AK66">
        <v>1</v>
      </c>
      <c r="AL66">
        <v>1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1</v>
      </c>
      <c r="AT66">
        <v>1</v>
      </c>
      <c r="AU66">
        <v>0</v>
      </c>
    </row>
    <row r="67" spans="2:47" x14ac:dyDescent="0.3">
      <c r="B67" t="s">
        <v>243</v>
      </c>
      <c r="E67">
        <v>6</v>
      </c>
      <c r="F67">
        <v>1.8248175182481751E-3</v>
      </c>
      <c r="G67">
        <v>1</v>
      </c>
      <c r="H67">
        <v>0</v>
      </c>
      <c r="I67">
        <v>0</v>
      </c>
      <c r="J67">
        <v>0</v>
      </c>
      <c r="K67">
        <v>0</v>
      </c>
      <c r="L67">
        <v>1</v>
      </c>
      <c r="M67">
        <v>0</v>
      </c>
      <c r="N67">
        <v>1</v>
      </c>
      <c r="O67">
        <v>1</v>
      </c>
      <c r="P67">
        <v>0</v>
      </c>
      <c r="Q67">
        <v>0</v>
      </c>
      <c r="R67">
        <v>0</v>
      </c>
      <c r="S67">
        <v>1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1</v>
      </c>
      <c r="AT67">
        <v>1</v>
      </c>
      <c r="AU67">
        <v>0</v>
      </c>
    </row>
    <row r="68" spans="2:47" x14ac:dyDescent="0.3">
      <c r="B68" t="s">
        <v>244</v>
      </c>
      <c r="E68">
        <v>15</v>
      </c>
      <c r="F68">
        <v>1.8248175182481751E-3</v>
      </c>
      <c r="G68">
        <v>1</v>
      </c>
      <c r="H68">
        <v>0</v>
      </c>
      <c r="I68">
        <v>0</v>
      </c>
      <c r="J68">
        <v>0</v>
      </c>
      <c r="K68">
        <v>0</v>
      </c>
      <c r="L68">
        <v>1</v>
      </c>
      <c r="M68">
        <v>1</v>
      </c>
      <c r="N68">
        <v>1</v>
      </c>
      <c r="O68">
        <v>1</v>
      </c>
      <c r="P68">
        <v>0</v>
      </c>
      <c r="Q68">
        <v>0</v>
      </c>
      <c r="R68">
        <v>0</v>
      </c>
      <c r="S68">
        <v>1</v>
      </c>
      <c r="T68">
        <v>0</v>
      </c>
      <c r="U68">
        <v>0</v>
      </c>
      <c r="V68">
        <v>0</v>
      </c>
      <c r="W68">
        <v>0</v>
      </c>
      <c r="X68">
        <v>1</v>
      </c>
      <c r="Y68">
        <v>1</v>
      </c>
      <c r="Z68">
        <v>1</v>
      </c>
      <c r="AA68">
        <v>0</v>
      </c>
      <c r="AB68">
        <v>1</v>
      </c>
      <c r="AC68">
        <v>0</v>
      </c>
      <c r="AD68">
        <v>0</v>
      </c>
      <c r="AE68">
        <v>0</v>
      </c>
      <c r="AF68">
        <v>0</v>
      </c>
      <c r="AG68">
        <v>1</v>
      </c>
      <c r="AH68">
        <v>0</v>
      </c>
      <c r="AI68">
        <v>0</v>
      </c>
      <c r="AJ68">
        <v>1</v>
      </c>
      <c r="AK68">
        <v>1</v>
      </c>
      <c r="AL68">
        <v>0</v>
      </c>
      <c r="AM68">
        <v>0</v>
      </c>
      <c r="AN68">
        <v>1</v>
      </c>
      <c r="AO68">
        <v>0</v>
      </c>
      <c r="AP68">
        <v>0</v>
      </c>
      <c r="AQ68">
        <v>1</v>
      </c>
      <c r="AR68">
        <v>0</v>
      </c>
      <c r="AS68">
        <v>1</v>
      </c>
      <c r="AT68">
        <v>0</v>
      </c>
      <c r="AU68">
        <v>0</v>
      </c>
    </row>
    <row r="69" spans="2:47" x14ac:dyDescent="0.3">
      <c r="B69" t="s">
        <v>245</v>
      </c>
      <c r="E69">
        <v>18</v>
      </c>
      <c r="F69">
        <v>1.8248175182481751E-3</v>
      </c>
      <c r="G69">
        <v>1</v>
      </c>
      <c r="H69">
        <v>0</v>
      </c>
      <c r="I69">
        <v>0</v>
      </c>
      <c r="J69">
        <v>1</v>
      </c>
      <c r="K69">
        <v>0</v>
      </c>
      <c r="L69">
        <v>1</v>
      </c>
      <c r="M69">
        <v>0</v>
      </c>
      <c r="N69">
        <v>1</v>
      </c>
      <c r="O69">
        <v>1</v>
      </c>
      <c r="P69">
        <v>0</v>
      </c>
      <c r="Q69">
        <v>0</v>
      </c>
      <c r="R69">
        <v>0</v>
      </c>
      <c r="S69">
        <v>1</v>
      </c>
      <c r="T69">
        <v>0</v>
      </c>
      <c r="U69">
        <v>0</v>
      </c>
      <c r="V69">
        <v>0</v>
      </c>
      <c r="W69">
        <v>0</v>
      </c>
      <c r="X69">
        <v>1</v>
      </c>
      <c r="Y69">
        <v>1</v>
      </c>
      <c r="Z69">
        <v>1</v>
      </c>
      <c r="AA69">
        <v>0</v>
      </c>
      <c r="AB69">
        <v>1</v>
      </c>
      <c r="AC69">
        <v>0</v>
      </c>
      <c r="AD69">
        <v>0</v>
      </c>
      <c r="AE69">
        <v>1</v>
      </c>
      <c r="AF69">
        <v>1</v>
      </c>
      <c r="AG69">
        <v>1</v>
      </c>
      <c r="AH69">
        <v>0</v>
      </c>
      <c r="AI69">
        <v>0</v>
      </c>
      <c r="AJ69">
        <v>1</v>
      </c>
      <c r="AK69">
        <v>1</v>
      </c>
      <c r="AL69">
        <v>0</v>
      </c>
      <c r="AM69">
        <v>0</v>
      </c>
      <c r="AN69">
        <v>1</v>
      </c>
      <c r="AO69">
        <v>0</v>
      </c>
      <c r="AP69">
        <v>0</v>
      </c>
      <c r="AQ69">
        <v>1</v>
      </c>
      <c r="AR69">
        <v>0</v>
      </c>
      <c r="AS69">
        <v>1</v>
      </c>
      <c r="AT69">
        <v>0</v>
      </c>
      <c r="AU69">
        <v>1</v>
      </c>
    </row>
    <row r="70" spans="2:47" x14ac:dyDescent="0.3">
      <c r="B70" t="s">
        <v>248</v>
      </c>
      <c r="E70">
        <v>10</v>
      </c>
      <c r="F70">
        <v>1.8248175182481751E-3</v>
      </c>
      <c r="G70">
        <v>1</v>
      </c>
      <c r="H70">
        <v>0</v>
      </c>
      <c r="I70">
        <v>0</v>
      </c>
      <c r="J70">
        <v>0</v>
      </c>
      <c r="K70">
        <v>0</v>
      </c>
      <c r="L70">
        <v>1</v>
      </c>
      <c r="M70">
        <v>0</v>
      </c>
      <c r="N70">
        <v>1</v>
      </c>
      <c r="O70">
        <v>1</v>
      </c>
      <c r="P70">
        <v>1</v>
      </c>
      <c r="Q70">
        <v>0</v>
      </c>
      <c r="R70">
        <v>0</v>
      </c>
      <c r="S70">
        <v>1</v>
      </c>
      <c r="T70">
        <v>1</v>
      </c>
      <c r="U70" s="16">
        <v>0</v>
      </c>
      <c r="V70">
        <v>0</v>
      </c>
      <c r="W70">
        <v>0</v>
      </c>
      <c r="X70">
        <v>0</v>
      </c>
      <c r="Y70">
        <v>1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1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1</v>
      </c>
      <c r="AT70">
        <v>1</v>
      </c>
      <c r="AU70">
        <v>0</v>
      </c>
    </row>
    <row r="71" spans="2:47" x14ac:dyDescent="0.3">
      <c r="B71" t="s">
        <v>249</v>
      </c>
      <c r="E71">
        <v>9</v>
      </c>
      <c r="F71">
        <v>1.8248175182481751E-3</v>
      </c>
      <c r="G71">
        <v>1</v>
      </c>
      <c r="H71">
        <v>0</v>
      </c>
      <c r="I71">
        <v>0</v>
      </c>
      <c r="J71">
        <v>0</v>
      </c>
      <c r="K71">
        <v>0</v>
      </c>
      <c r="L71">
        <v>1</v>
      </c>
      <c r="M71">
        <v>0</v>
      </c>
      <c r="N71">
        <v>1</v>
      </c>
      <c r="O71">
        <v>1</v>
      </c>
      <c r="P71">
        <v>0</v>
      </c>
      <c r="Q71">
        <v>0</v>
      </c>
      <c r="R71">
        <v>0</v>
      </c>
      <c r="S71">
        <v>1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1</v>
      </c>
      <c r="AF71">
        <v>1</v>
      </c>
      <c r="AG71">
        <v>1</v>
      </c>
      <c r="AH71">
        <v>0</v>
      </c>
      <c r="AI71">
        <v>0</v>
      </c>
      <c r="AJ71">
        <v>1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1</v>
      </c>
      <c r="AT71">
        <v>0</v>
      </c>
      <c r="AU71">
        <v>0</v>
      </c>
    </row>
    <row r="72" spans="2:47" x14ac:dyDescent="0.3">
      <c r="B72" t="s">
        <v>251</v>
      </c>
      <c r="D72" t="s">
        <v>1588</v>
      </c>
      <c r="E72">
        <v>10</v>
      </c>
      <c r="F72">
        <v>1.8248175182481751E-3</v>
      </c>
      <c r="G72">
        <v>1</v>
      </c>
      <c r="H72">
        <v>0</v>
      </c>
      <c r="I72">
        <v>0</v>
      </c>
      <c r="J72">
        <v>0</v>
      </c>
      <c r="K72">
        <v>0</v>
      </c>
      <c r="L72">
        <v>1</v>
      </c>
      <c r="M72">
        <v>0</v>
      </c>
      <c r="N72">
        <v>1</v>
      </c>
      <c r="O72">
        <v>1</v>
      </c>
      <c r="P72">
        <v>1</v>
      </c>
      <c r="Q72">
        <v>0</v>
      </c>
      <c r="R72">
        <v>0</v>
      </c>
      <c r="S72">
        <v>1</v>
      </c>
      <c r="T72">
        <v>1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1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1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1</v>
      </c>
      <c r="AT72">
        <v>1</v>
      </c>
      <c r="AU72">
        <v>0</v>
      </c>
    </row>
    <row r="73" spans="2:47" x14ac:dyDescent="0.3">
      <c r="B73" t="s">
        <v>252</v>
      </c>
      <c r="E73">
        <v>1</v>
      </c>
      <c r="F73">
        <v>1.8248175182481751E-3</v>
      </c>
      <c r="G73">
        <v>1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1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</row>
    <row r="74" spans="2:47" x14ac:dyDescent="0.3">
      <c r="B74" t="s">
        <v>253</v>
      </c>
      <c r="E74">
        <v>9</v>
      </c>
      <c r="F74">
        <v>1.8248175182481751E-3</v>
      </c>
      <c r="G74">
        <v>1</v>
      </c>
      <c r="H74">
        <v>0</v>
      </c>
      <c r="I74">
        <v>0</v>
      </c>
      <c r="J74">
        <v>0</v>
      </c>
      <c r="K74">
        <v>0</v>
      </c>
      <c r="L74">
        <v>1</v>
      </c>
      <c r="M74">
        <v>1</v>
      </c>
      <c r="N74">
        <v>1</v>
      </c>
      <c r="O74">
        <v>1</v>
      </c>
      <c r="P74">
        <v>1</v>
      </c>
      <c r="Q74">
        <v>0</v>
      </c>
      <c r="R74">
        <v>0</v>
      </c>
      <c r="S74">
        <v>1</v>
      </c>
      <c r="T74">
        <v>1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1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1</v>
      </c>
      <c r="AT74">
        <v>0</v>
      </c>
      <c r="AU74">
        <v>0</v>
      </c>
    </row>
    <row r="75" spans="2:47" x14ac:dyDescent="0.3">
      <c r="B75" t="s">
        <v>254</v>
      </c>
      <c r="E75">
        <v>10</v>
      </c>
      <c r="F75">
        <v>1.8248175182481751E-3</v>
      </c>
      <c r="G75">
        <v>1</v>
      </c>
      <c r="H75">
        <v>0</v>
      </c>
      <c r="I75">
        <v>0</v>
      </c>
      <c r="J75">
        <v>0</v>
      </c>
      <c r="K75">
        <v>0</v>
      </c>
      <c r="L75">
        <v>1</v>
      </c>
      <c r="M75">
        <v>1</v>
      </c>
      <c r="N75">
        <v>1</v>
      </c>
      <c r="O75">
        <v>1</v>
      </c>
      <c r="P75">
        <v>0</v>
      </c>
      <c r="Q75">
        <v>0</v>
      </c>
      <c r="R75">
        <v>0</v>
      </c>
      <c r="S75">
        <v>1</v>
      </c>
      <c r="T75">
        <v>0</v>
      </c>
      <c r="U75">
        <v>0</v>
      </c>
      <c r="V75">
        <v>0</v>
      </c>
      <c r="W75">
        <v>0</v>
      </c>
      <c r="X75">
        <v>1</v>
      </c>
      <c r="Y75">
        <v>1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1</v>
      </c>
      <c r="AK75">
        <v>1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1</v>
      </c>
      <c r="AT75">
        <v>0</v>
      </c>
      <c r="AU75">
        <v>0</v>
      </c>
    </row>
    <row r="76" spans="2:47" x14ac:dyDescent="0.3">
      <c r="B76" t="s">
        <v>255</v>
      </c>
      <c r="E76">
        <v>15</v>
      </c>
      <c r="F76">
        <v>1.8248175182481751E-3</v>
      </c>
      <c r="G76">
        <v>1</v>
      </c>
      <c r="H76">
        <v>0</v>
      </c>
      <c r="I76">
        <v>0</v>
      </c>
      <c r="J76">
        <v>0</v>
      </c>
      <c r="K76">
        <v>0</v>
      </c>
      <c r="L76">
        <v>1</v>
      </c>
      <c r="M76">
        <v>1</v>
      </c>
      <c r="N76">
        <v>1</v>
      </c>
      <c r="O76">
        <v>1</v>
      </c>
      <c r="P76">
        <v>0</v>
      </c>
      <c r="Q76">
        <v>0</v>
      </c>
      <c r="R76">
        <v>0</v>
      </c>
      <c r="S76">
        <v>1</v>
      </c>
      <c r="T76">
        <v>0</v>
      </c>
      <c r="U76">
        <v>0</v>
      </c>
      <c r="V76">
        <v>0</v>
      </c>
      <c r="W76">
        <v>0</v>
      </c>
      <c r="X76">
        <v>1</v>
      </c>
      <c r="Y76">
        <v>1</v>
      </c>
      <c r="Z76">
        <v>1</v>
      </c>
      <c r="AA76">
        <v>0</v>
      </c>
      <c r="AB76">
        <v>1</v>
      </c>
      <c r="AC76">
        <v>0</v>
      </c>
      <c r="AD76">
        <v>0</v>
      </c>
      <c r="AE76">
        <v>1</v>
      </c>
      <c r="AF76">
        <v>1</v>
      </c>
      <c r="AG76">
        <v>0</v>
      </c>
      <c r="AH76">
        <v>0</v>
      </c>
      <c r="AI76">
        <v>0</v>
      </c>
      <c r="AJ76">
        <v>0</v>
      </c>
      <c r="AK76">
        <v>1</v>
      </c>
      <c r="AL76">
        <v>0</v>
      </c>
      <c r="AM76">
        <v>0</v>
      </c>
      <c r="AN76">
        <v>1</v>
      </c>
      <c r="AO76">
        <v>0</v>
      </c>
      <c r="AP76">
        <v>0</v>
      </c>
      <c r="AQ76">
        <v>1</v>
      </c>
      <c r="AR76">
        <v>0</v>
      </c>
      <c r="AS76">
        <v>1</v>
      </c>
      <c r="AT76">
        <v>0</v>
      </c>
      <c r="AU76">
        <v>0</v>
      </c>
    </row>
    <row r="77" spans="2:47" x14ac:dyDescent="0.3">
      <c r="B77" t="s">
        <v>258</v>
      </c>
      <c r="E77">
        <v>6</v>
      </c>
      <c r="F77">
        <v>1.8248175182481751E-3</v>
      </c>
      <c r="G77">
        <v>1</v>
      </c>
      <c r="H77">
        <v>0</v>
      </c>
      <c r="I77">
        <v>0</v>
      </c>
      <c r="J77">
        <v>0</v>
      </c>
      <c r="K77">
        <v>0</v>
      </c>
      <c r="L77">
        <v>1</v>
      </c>
      <c r="M77">
        <v>0</v>
      </c>
      <c r="N77">
        <v>0</v>
      </c>
      <c r="O77">
        <v>1</v>
      </c>
      <c r="P77">
        <v>0</v>
      </c>
      <c r="Q77">
        <v>0</v>
      </c>
      <c r="R77">
        <v>0</v>
      </c>
      <c r="S77">
        <v>1</v>
      </c>
      <c r="T77">
        <v>0</v>
      </c>
      <c r="U77">
        <v>0</v>
      </c>
      <c r="V77">
        <v>0</v>
      </c>
      <c r="W77">
        <v>0</v>
      </c>
      <c r="X77">
        <v>0</v>
      </c>
      <c r="Y77">
        <v>1</v>
      </c>
      <c r="Z77">
        <v>0</v>
      </c>
      <c r="AA77">
        <v>0</v>
      </c>
      <c r="AB77">
        <v>1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1</v>
      </c>
      <c r="AT77">
        <v>0</v>
      </c>
      <c r="AU77">
        <v>0</v>
      </c>
    </row>
    <row r="78" spans="2:47" x14ac:dyDescent="0.3">
      <c r="B78" t="s">
        <v>259</v>
      </c>
      <c r="E78">
        <v>3</v>
      </c>
      <c r="F78">
        <v>1.8248175182481751E-3</v>
      </c>
      <c r="G78">
        <v>1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1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1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  <c r="AS78">
        <v>1</v>
      </c>
      <c r="AT78">
        <v>0</v>
      </c>
      <c r="AU78">
        <v>0</v>
      </c>
    </row>
    <row r="79" spans="2:47" x14ac:dyDescent="0.3">
      <c r="B79" t="s">
        <v>260</v>
      </c>
      <c r="E79">
        <v>12</v>
      </c>
      <c r="F79">
        <v>1.8248175182481751E-3</v>
      </c>
      <c r="G79">
        <v>1</v>
      </c>
      <c r="H79">
        <v>0</v>
      </c>
      <c r="I79">
        <v>0</v>
      </c>
      <c r="J79">
        <v>0</v>
      </c>
      <c r="K79">
        <v>1</v>
      </c>
      <c r="L79">
        <v>1</v>
      </c>
      <c r="M79">
        <v>0</v>
      </c>
      <c r="N79">
        <v>1</v>
      </c>
      <c r="O79">
        <v>1</v>
      </c>
      <c r="P79">
        <v>1</v>
      </c>
      <c r="Q79">
        <v>0</v>
      </c>
      <c r="R79">
        <v>0</v>
      </c>
      <c r="S79">
        <v>1</v>
      </c>
      <c r="T79">
        <v>1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1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1</v>
      </c>
      <c r="AL79">
        <v>1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  <c r="AS79">
        <v>1</v>
      </c>
      <c r="AT79">
        <v>1</v>
      </c>
      <c r="AU79">
        <v>0</v>
      </c>
    </row>
    <row r="80" spans="2:47" x14ac:dyDescent="0.3">
      <c r="B80" t="s">
        <v>261</v>
      </c>
      <c r="E80">
        <v>13</v>
      </c>
      <c r="F80">
        <v>1.8248175182481751E-3</v>
      </c>
      <c r="G80">
        <v>1</v>
      </c>
      <c r="H80">
        <v>1</v>
      </c>
      <c r="I80">
        <v>1</v>
      </c>
      <c r="J80">
        <v>0</v>
      </c>
      <c r="K80">
        <v>0</v>
      </c>
      <c r="L80">
        <v>1</v>
      </c>
      <c r="M80">
        <v>0</v>
      </c>
      <c r="N80">
        <v>1</v>
      </c>
      <c r="O80">
        <v>0</v>
      </c>
      <c r="P80">
        <v>0</v>
      </c>
      <c r="Q80">
        <v>1</v>
      </c>
      <c r="R80">
        <v>0</v>
      </c>
      <c r="S80">
        <v>1</v>
      </c>
      <c r="T80">
        <v>0</v>
      </c>
      <c r="U80">
        <v>0</v>
      </c>
      <c r="V80">
        <v>1</v>
      </c>
      <c r="W80">
        <v>0</v>
      </c>
      <c r="X80">
        <v>1</v>
      </c>
      <c r="Y80">
        <v>0</v>
      </c>
      <c r="Z80">
        <v>0</v>
      </c>
      <c r="AA80">
        <v>0</v>
      </c>
      <c r="AB80">
        <v>1</v>
      </c>
      <c r="AC80">
        <v>0</v>
      </c>
      <c r="AD80">
        <v>0</v>
      </c>
      <c r="AE80">
        <v>1</v>
      </c>
      <c r="AF80">
        <v>0</v>
      </c>
      <c r="AG80">
        <v>0</v>
      </c>
      <c r="AH80">
        <v>1</v>
      </c>
      <c r="AI80">
        <v>0</v>
      </c>
      <c r="AJ80">
        <v>0</v>
      </c>
      <c r="AK80">
        <v>1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  <c r="AS80">
        <v>1</v>
      </c>
      <c r="AT80">
        <v>0</v>
      </c>
      <c r="AU80">
        <v>0</v>
      </c>
    </row>
    <row r="81" spans="2:47" x14ac:dyDescent="0.3">
      <c r="B81" t="s">
        <v>199</v>
      </c>
      <c r="E81">
        <v>10</v>
      </c>
      <c r="F81">
        <v>1.8248175182481751E-3</v>
      </c>
      <c r="G81">
        <v>1</v>
      </c>
      <c r="H81">
        <v>0</v>
      </c>
      <c r="I81">
        <v>0</v>
      </c>
      <c r="J81">
        <v>0</v>
      </c>
      <c r="K81">
        <v>0</v>
      </c>
      <c r="L81">
        <v>1</v>
      </c>
      <c r="M81">
        <v>0</v>
      </c>
      <c r="N81">
        <v>1</v>
      </c>
      <c r="O81">
        <v>1</v>
      </c>
      <c r="P81">
        <v>1</v>
      </c>
      <c r="Q81">
        <v>0</v>
      </c>
      <c r="R81">
        <v>0</v>
      </c>
      <c r="S81">
        <v>0</v>
      </c>
      <c r="T81">
        <v>1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1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1</v>
      </c>
      <c r="AL81">
        <v>1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  <c r="AS81">
        <v>1</v>
      </c>
      <c r="AT81">
        <v>1</v>
      </c>
      <c r="AU81">
        <v>0</v>
      </c>
    </row>
    <row r="82" spans="2:47" x14ac:dyDescent="0.3">
      <c r="B82" t="s">
        <v>262</v>
      </c>
      <c r="E82">
        <v>1</v>
      </c>
      <c r="F82">
        <v>1.8248175182481751E-3</v>
      </c>
      <c r="G82">
        <v>1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 s="16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1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  <c r="AS82">
        <v>0</v>
      </c>
      <c r="AT82">
        <v>0</v>
      </c>
      <c r="AU82">
        <v>0</v>
      </c>
    </row>
    <row r="83" spans="2:47" x14ac:dyDescent="0.3">
      <c r="B83" t="s">
        <v>264</v>
      </c>
      <c r="E83">
        <v>19</v>
      </c>
      <c r="F83">
        <v>1.8248175182481751E-3</v>
      </c>
      <c r="G83">
        <v>1</v>
      </c>
      <c r="H83">
        <v>1</v>
      </c>
      <c r="I83">
        <v>1</v>
      </c>
      <c r="J83">
        <v>0</v>
      </c>
      <c r="K83">
        <v>0</v>
      </c>
      <c r="L83">
        <v>1</v>
      </c>
      <c r="M83">
        <v>1</v>
      </c>
      <c r="N83">
        <v>1</v>
      </c>
      <c r="O83">
        <v>1</v>
      </c>
      <c r="P83">
        <v>0</v>
      </c>
      <c r="Q83">
        <v>0</v>
      </c>
      <c r="R83">
        <v>0</v>
      </c>
      <c r="S83">
        <v>1</v>
      </c>
      <c r="T83">
        <v>0</v>
      </c>
      <c r="U83">
        <v>0</v>
      </c>
      <c r="V83">
        <v>0</v>
      </c>
      <c r="W83">
        <v>0</v>
      </c>
      <c r="X83">
        <v>1</v>
      </c>
      <c r="Y83">
        <v>1</v>
      </c>
      <c r="Z83">
        <v>1</v>
      </c>
      <c r="AA83">
        <v>0</v>
      </c>
      <c r="AB83">
        <v>1</v>
      </c>
      <c r="AC83">
        <v>0</v>
      </c>
      <c r="AD83">
        <v>0</v>
      </c>
      <c r="AE83">
        <v>1</v>
      </c>
      <c r="AF83">
        <v>1</v>
      </c>
      <c r="AG83">
        <v>1</v>
      </c>
      <c r="AH83">
        <v>0</v>
      </c>
      <c r="AI83">
        <v>0</v>
      </c>
      <c r="AJ83">
        <v>1</v>
      </c>
      <c r="AK83">
        <v>1</v>
      </c>
      <c r="AL83">
        <v>0</v>
      </c>
      <c r="AM83">
        <v>0</v>
      </c>
      <c r="AN83">
        <v>1</v>
      </c>
      <c r="AO83">
        <v>0</v>
      </c>
      <c r="AP83">
        <v>0</v>
      </c>
      <c r="AQ83">
        <v>1</v>
      </c>
      <c r="AR83">
        <v>0</v>
      </c>
      <c r="AS83">
        <v>1</v>
      </c>
      <c r="AT83">
        <v>0</v>
      </c>
      <c r="AU83">
        <v>0</v>
      </c>
    </row>
    <row r="84" spans="2:47" x14ac:dyDescent="0.3">
      <c r="B84" t="s">
        <v>266</v>
      </c>
      <c r="E84">
        <v>2</v>
      </c>
      <c r="F84">
        <v>1.8248175182481751E-3</v>
      </c>
      <c r="G84">
        <v>1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1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0</v>
      </c>
      <c r="AS84">
        <v>1</v>
      </c>
      <c r="AT84">
        <v>0</v>
      </c>
      <c r="AU84">
        <v>0</v>
      </c>
    </row>
    <row r="85" spans="2:47" x14ac:dyDescent="0.3">
      <c r="B85" t="s">
        <v>267</v>
      </c>
      <c r="E85">
        <v>12</v>
      </c>
      <c r="F85">
        <v>1.8248175182481751E-3</v>
      </c>
      <c r="G85">
        <v>1</v>
      </c>
      <c r="H85">
        <v>0</v>
      </c>
      <c r="I85">
        <v>0</v>
      </c>
      <c r="J85">
        <v>0</v>
      </c>
      <c r="K85">
        <v>0</v>
      </c>
      <c r="L85">
        <v>1</v>
      </c>
      <c r="M85">
        <v>0</v>
      </c>
      <c r="N85">
        <v>0</v>
      </c>
      <c r="O85">
        <v>1</v>
      </c>
      <c r="P85">
        <v>0</v>
      </c>
      <c r="Q85">
        <v>0</v>
      </c>
      <c r="R85">
        <v>0</v>
      </c>
      <c r="S85">
        <v>1</v>
      </c>
      <c r="T85">
        <v>0</v>
      </c>
      <c r="U85">
        <v>1</v>
      </c>
      <c r="V85">
        <v>0</v>
      </c>
      <c r="W85">
        <v>0</v>
      </c>
      <c r="X85">
        <v>1</v>
      </c>
      <c r="Y85">
        <v>0</v>
      </c>
      <c r="Z85">
        <v>1</v>
      </c>
      <c r="AA85">
        <v>0</v>
      </c>
      <c r="AB85" s="16">
        <v>1</v>
      </c>
      <c r="AC85">
        <v>0</v>
      </c>
      <c r="AD85">
        <v>0</v>
      </c>
      <c r="AE85">
        <v>1</v>
      </c>
      <c r="AF85">
        <v>0</v>
      </c>
      <c r="AG85">
        <v>0</v>
      </c>
      <c r="AH85">
        <v>1</v>
      </c>
      <c r="AI85">
        <v>1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1</v>
      </c>
      <c r="AP85">
        <v>0</v>
      </c>
      <c r="AQ85">
        <v>0</v>
      </c>
      <c r="AR85">
        <v>0</v>
      </c>
      <c r="AS85">
        <v>1</v>
      </c>
      <c r="AT85">
        <v>0</v>
      </c>
      <c r="AU85">
        <v>0</v>
      </c>
    </row>
    <row r="86" spans="2:47" x14ac:dyDescent="0.3">
      <c r="B86" t="s">
        <v>269</v>
      </c>
      <c r="E86">
        <v>2</v>
      </c>
      <c r="F86">
        <v>1.8248175182481751E-3</v>
      </c>
      <c r="G86">
        <v>1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1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0</v>
      </c>
      <c r="AS86">
        <v>1</v>
      </c>
      <c r="AT86">
        <v>0</v>
      </c>
      <c r="AU86">
        <v>0</v>
      </c>
    </row>
    <row r="87" spans="2:47" x14ac:dyDescent="0.3">
      <c r="B87" t="s">
        <v>270</v>
      </c>
      <c r="E87">
        <v>13</v>
      </c>
      <c r="F87">
        <v>1.8248175182481751E-3</v>
      </c>
      <c r="G87">
        <v>1</v>
      </c>
      <c r="H87">
        <v>0</v>
      </c>
      <c r="I87">
        <v>0</v>
      </c>
      <c r="J87">
        <v>0</v>
      </c>
      <c r="K87">
        <v>0</v>
      </c>
      <c r="L87">
        <v>1</v>
      </c>
      <c r="M87">
        <v>1</v>
      </c>
      <c r="N87">
        <v>1</v>
      </c>
      <c r="O87">
        <v>1</v>
      </c>
      <c r="P87">
        <v>1</v>
      </c>
      <c r="Q87">
        <v>0</v>
      </c>
      <c r="R87">
        <v>0</v>
      </c>
      <c r="S87">
        <v>1</v>
      </c>
      <c r="T87">
        <v>1</v>
      </c>
      <c r="U87">
        <v>0</v>
      </c>
      <c r="V87">
        <v>0</v>
      </c>
      <c r="W87">
        <v>0</v>
      </c>
      <c r="X87">
        <v>1</v>
      </c>
      <c r="Y87">
        <v>1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1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1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  <c r="AS87">
        <v>1</v>
      </c>
      <c r="AT87">
        <v>1</v>
      </c>
      <c r="AU87">
        <v>0</v>
      </c>
    </row>
    <row r="88" spans="2:47" x14ac:dyDescent="0.3">
      <c r="B88" t="s">
        <v>200</v>
      </c>
      <c r="E88">
        <v>18</v>
      </c>
      <c r="F88">
        <v>1.8248175182481751E-3</v>
      </c>
      <c r="G88">
        <v>1</v>
      </c>
      <c r="H88">
        <v>0</v>
      </c>
      <c r="I88">
        <v>0</v>
      </c>
      <c r="J88">
        <v>1</v>
      </c>
      <c r="K88">
        <v>0</v>
      </c>
      <c r="L88">
        <v>1</v>
      </c>
      <c r="M88">
        <v>1</v>
      </c>
      <c r="N88">
        <v>1</v>
      </c>
      <c r="O88">
        <v>1</v>
      </c>
      <c r="P88">
        <v>0</v>
      </c>
      <c r="Q88">
        <v>0</v>
      </c>
      <c r="R88">
        <v>0</v>
      </c>
      <c r="S88">
        <v>1</v>
      </c>
      <c r="T88">
        <v>0</v>
      </c>
      <c r="U88">
        <v>0</v>
      </c>
      <c r="V88">
        <v>0</v>
      </c>
      <c r="W88">
        <v>0</v>
      </c>
      <c r="X88">
        <v>1</v>
      </c>
      <c r="Y88">
        <v>1</v>
      </c>
      <c r="Z88">
        <v>1</v>
      </c>
      <c r="AA88">
        <v>0</v>
      </c>
      <c r="AB88">
        <v>1</v>
      </c>
      <c r="AC88">
        <v>0</v>
      </c>
      <c r="AD88">
        <v>0</v>
      </c>
      <c r="AE88">
        <v>1</v>
      </c>
      <c r="AF88">
        <v>1</v>
      </c>
      <c r="AG88">
        <v>1</v>
      </c>
      <c r="AH88">
        <v>0</v>
      </c>
      <c r="AI88">
        <v>0</v>
      </c>
      <c r="AJ88">
        <v>1</v>
      </c>
      <c r="AK88">
        <v>1</v>
      </c>
      <c r="AL88">
        <v>0</v>
      </c>
      <c r="AM88">
        <v>0</v>
      </c>
      <c r="AN88">
        <v>1</v>
      </c>
      <c r="AO88">
        <v>0</v>
      </c>
      <c r="AP88">
        <v>0</v>
      </c>
      <c r="AQ88">
        <v>1</v>
      </c>
      <c r="AR88">
        <v>0</v>
      </c>
      <c r="AS88">
        <v>1</v>
      </c>
      <c r="AT88">
        <v>0</v>
      </c>
      <c r="AU88">
        <v>0</v>
      </c>
    </row>
    <row r="89" spans="2:47" x14ac:dyDescent="0.3">
      <c r="B89" t="s">
        <v>272</v>
      </c>
      <c r="E89">
        <v>18</v>
      </c>
      <c r="F89">
        <v>1.8248175182481751E-3</v>
      </c>
      <c r="G89">
        <v>1</v>
      </c>
      <c r="H89">
        <v>0</v>
      </c>
      <c r="I89">
        <v>0</v>
      </c>
      <c r="J89">
        <v>1</v>
      </c>
      <c r="K89">
        <v>1</v>
      </c>
      <c r="L89">
        <v>1</v>
      </c>
      <c r="M89">
        <v>1</v>
      </c>
      <c r="N89">
        <v>1</v>
      </c>
      <c r="O89">
        <v>1</v>
      </c>
      <c r="P89">
        <v>0</v>
      </c>
      <c r="Q89">
        <v>0</v>
      </c>
      <c r="R89">
        <v>1</v>
      </c>
      <c r="S89">
        <v>1</v>
      </c>
      <c r="T89">
        <v>0</v>
      </c>
      <c r="U89">
        <v>0</v>
      </c>
      <c r="V89">
        <v>0</v>
      </c>
      <c r="W89">
        <v>0</v>
      </c>
      <c r="X89">
        <v>1</v>
      </c>
      <c r="Y89">
        <v>1</v>
      </c>
      <c r="Z89">
        <v>1</v>
      </c>
      <c r="AA89">
        <v>0</v>
      </c>
      <c r="AB89">
        <v>1</v>
      </c>
      <c r="AC89">
        <v>0</v>
      </c>
      <c r="AD89">
        <v>0</v>
      </c>
      <c r="AE89">
        <v>1</v>
      </c>
      <c r="AF89">
        <v>0</v>
      </c>
      <c r="AG89">
        <v>0</v>
      </c>
      <c r="AH89">
        <v>0</v>
      </c>
      <c r="AI89">
        <v>0</v>
      </c>
      <c r="AJ89">
        <v>1</v>
      </c>
      <c r="AK89">
        <v>1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0</v>
      </c>
      <c r="AS89">
        <v>1</v>
      </c>
      <c r="AT89">
        <v>1</v>
      </c>
      <c r="AU89">
        <v>1</v>
      </c>
    </row>
    <row r="90" spans="2:47" x14ac:dyDescent="0.3">
      <c r="B90" t="s">
        <v>273</v>
      </c>
      <c r="E90">
        <v>2</v>
      </c>
      <c r="F90">
        <v>1.8248175182481751E-3</v>
      </c>
      <c r="G90">
        <v>1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1</v>
      </c>
      <c r="P90">
        <v>1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0</v>
      </c>
      <c r="AS90">
        <v>0</v>
      </c>
      <c r="AT90">
        <v>0</v>
      </c>
      <c r="AU90">
        <v>0</v>
      </c>
    </row>
    <row r="91" spans="2:47" x14ac:dyDescent="0.3">
      <c r="B91" t="s">
        <v>274</v>
      </c>
      <c r="E91">
        <v>6</v>
      </c>
      <c r="F91">
        <v>1.8248175182481751E-3</v>
      </c>
      <c r="G91">
        <v>1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1</v>
      </c>
      <c r="P91">
        <v>0</v>
      </c>
      <c r="Q91">
        <v>0</v>
      </c>
      <c r="R91">
        <v>0</v>
      </c>
      <c r="S91">
        <v>1</v>
      </c>
      <c r="T91">
        <v>0</v>
      </c>
      <c r="U91">
        <v>0</v>
      </c>
      <c r="V91">
        <v>0</v>
      </c>
      <c r="W91">
        <v>0</v>
      </c>
      <c r="X91">
        <v>0</v>
      </c>
      <c r="Y91">
        <v>1</v>
      </c>
      <c r="Z91">
        <v>1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1</v>
      </c>
      <c r="AR91">
        <v>0</v>
      </c>
      <c r="AS91">
        <v>1</v>
      </c>
      <c r="AT91">
        <v>0</v>
      </c>
      <c r="AU91">
        <v>0</v>
      </c>
    </row>
    <row r="92" spans="2:47" x14ac:dyDescent="0.3">
      <c r="B92" t="s">
        <v>275</v>
      </c>
      <c r="E92">
        <v>4</v>
      </c>
      <c r="F92">
        <v>1.8248175182481751E-3</v>
      </c>
      <c r="G92">
        <v>1</v>
      </c>
      <c r="H92">
        <v>0</v>
      </c>
      <c r="I92">
        <v>0</v>
      </c>
      <c r="J92">
        <v>0</v>
      </c>
      <c r="K92">
        <v>0</v>
      </c>
      <c r="L92">
        <v>1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1</v>
      </c>
      <c r="Y92">
        <v>0</v>
      </c>
      <c r="Z92">
        <v>0</v>
      </c>
      <c r="AA92">
        <v>0</v>
      </c>
      <c r="AB92">
        <v>1</v>
      </c>
      <c r="AC92">
        <v>0</v>
      </c>
      <c r="AD92">
        <v>0</v>
      </c>
      <c r="AE92">
        <v>1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0</v>
      </c>
      <c r="AS92">
        <v>0</v>
      </c>
      <c r="AT92">
        <v>0</v>
      </c>
      <c r="AU92">
        <v>0</v>
      </c>
    </row>
    <row r="93" spans="2:47" x14ac:dyDescent="0.3">
      <c r="B93" t="s">
        <v>276</v>
      </c>
      <c r="E93">
        <v>8</v>
      </c>
      <c r="F93">
        <v>1.8248175182481751E-3</v>
      </c>
      <c r="G93">
        <v>1</v>
      </c>
      <c r="H93">
        <v>0</v>
      </c>
      <c r="I93">
        <v>0</v>
      </c>
      <c r="J93">
        <v>0</v>
      </c>
      <c r="K93">
        <v>0</v>
      </c>
      <c r="L93">
        <v>1</v>
      </c>
      <c r="M93">
        <v>0</v>
      </c>
      <c r="N93">
        <v>1</v>
      </c>
      <c r="O93">
        <v>1</v>
      </c>
      <c r="P93">
        <v>0</v>
      </c>
      <c r="Q93">
        <v>0</v>
      </c>
      <c r="R93">
        <v>0</v>
      </c>
      <c r="S93">
        <v>1</v>
      </c>
      <c r="T93">
        <v>0</v>
      </c>
      <c r="U93">
        <v>0</v>
      </c>
      <c r="V93">
        <v>0</v>
      </c>
      <c r="W93">
        <v>0</v>
      </c>
      <c r="X93">
        <v>0</v>
      </c>
      <c r="Y93">
        <v>1</v>
      </c>
      <c r="Z93">
        <v>1</v>
      </c>
      <c r="AA93">
        <v>0</v>
      </c>
      <c r="AB93">
        <v>1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0</v>
      </c>
      <c r="AS93">
        <v>1</v>
      </c>
      <c r="AT93">
        <v>0</v>
      </c>
      <c r="AU93">
        <v>0</v>
      </c>
    </row>
    <row r="94" spans="2:47" x14ac:dyDescent="0.3">
      <c r="B94" t="s">
        <v>277</v>
      </c>
      <c r="E94">
        <v>18</v>
      </c>
      <c r="F94">
        <v>1.8248175182481751E-3</v>
      </c>
      <c r="G94">
        <v>1</v>
      </c>
      <c r="H94">
        <v>0</v>
      </c>
      <c r="I94">
        <v>0</v>
      </c>
      <c r="J94">
        <v>0</v>
      </c>
      <c r="K94">
        <v>0</v>
      </c>
      <c r="L94">
        <v>1</v>
      </c>
      <c r="M94">
        <v>1</v>
      </c>
      <c r="N94">
        <v>1</v>
      </c>
      <c r="O94">
        <v>1</v>
      </c>
      <c r="P94">
        <v>0</v>
      </c>
      <c r="Q94">
        <v>0</v>
      </c>
      <c r="R94">
        <v>1</v>
      </c>
      <c r="S94">
        <v>1</v>
      </c>
      <c r="T94">
        <v>0</v>
      </c>
      <c r="U94">
        <v>0</v>
      </c>
      <c r="V94">
        <v>0</v>
      </c>
      <c r="W94">
        <v>0</v>
      </c>
      <c r="X94">
        <v>1</v>
      </c>
      <c r="Y94">
        <v>1</v>
      </c>
      <c r="Z94">
        <v>1</v>
      </c>
      <c r="AA94">
        <v>0</v>
      </c>
      <c r="AB94">
        <v>1</v>
      </c>
      <c r="AC94">
        <v>0</v>
      </c>
      <c r="AD94">
        <v>0</v>
      </c>
      <c r="AE94">
        <v>1</v>
      </c>
      <c r="AF94">
        <v>1</v>
      </c>
      <c r="AG94">
        <v>1</v>
      </c>
      <c r="AH94">
        <v>0</v>
      </c>
      <c r="AI94">
        <v>0</v>
      </c>
      <c r="AJ94">
        <v>1</v>
      </c>
      <c r="AK94">
        <v>1</v>
      </c>
      <c r="AL94">
        <v>0</v>
      </c>
      <c r="AM94">
        <v>0</v>
      </c>
      <c r="AN94">
        <v>1</v>
      </c>
      <c r="AO94">
        <v>0</v>
      </c>
      <c r="AP94">
        <v>0</v>
      </c>
      <c r="AQ94">
        <v>1</v>
      </c>
      <c r="AR94">
        <v>0</v>
      </c>
      <c r="AS94">
        <v>1</v>
      </c>
      <c r="AT94">
        <v>0</v>
      </c>
      <c r="AU94">
        <v>0</v>
      </c>
    </row>
    <row r="95" spans="2:47" x14ac:dyDescent="0.3">
      <c r="B95" t="s">
        <v>278</v>
      </c>
      <c r="E95">
        <v>3</v>
      </c>
      <c r="F95">
        <v>1.8248175182481751E-3</v>
      </c>
      <c r="G95">
        <v>1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1</v>
      </c>
      <c r="P95">
        <v>0</v>
      </c>
      <c r="Q95">
        <v>0</v>
      </c>
      <c r="R95">
        <v>0</v>
      </c>
      <c r="S95">
        <v>1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1</v>
      </c>
      <c r="AT95">
        <v>0</v>
      </c>
      <c r="AU95">
        <v>0</v>
      </c>
    </row>
    <row r="96" spans="2:47" x14ac:dyDescent="0.3">
      <c r="B96" t="s">
        <v>279</v>
      </c>
      <c r="E96">
        <v>14</v>
      </c>
      <c r="F96">
        <v>1.8248175182481751E-3</v>
      </c>
      <c r="G96">
        <v>1</v>
      </c>
      <c r="H96">
        <v>0</v>
      </c>
      <c r="I96">
        <v>0</v>
      </c>
      <c r="J96">
        <v>0</v>
      </c>
      <c r="K96">
        <v>0</v>
      </c>
      <c r="L96">
        <v>1</v>
      </c>
      <c r="M96">
        <v>1</v>
      </c>
      <c r="N96">
        <v>1</v>
      </c>
      <c r="O96">
        <v>1</v>
      </c>
      <c r="P96">
        <v>1</v>
      </c>
      <c r="Q96">
        <v>0</v>
      </c>
      <c r="R96">
        <v>0</v>
      </c>
      <c r="S96">
        <v>1</v>
      </c>
      <c r="T96">
        <v>1</v>
      </c>
      <c r="U96">
        <v>0</v>
      </c>
      <c r="V96">
        <v>0</v>
      </c>
      <c r="W96">
        <v>0</v>
      </c>
      <c r="X96">
        <v>1</v>
      </c>
      <c r="Y96">
        <v>1</v>
      </c>
      <c r="Z96">
        <v>1</v>
      </c>
      <c r="AA96">
        <v>0</v>
      </c>
      <c r="AB96">
        <v>1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1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0</v>
      </c>
      <c r="AS96">
        <v>1</v>
      </c>
      <c r="AT96">
        <v>1</v>
      </c>
      <c r="AU96">
        <v>0</v>
      </c>
    </row>
    <row r="97" spans="2:50" x14ac:dyDescent="0.3">
      <c r="B97" t="s">
        <v>280</v>
      </c>
      <c r="E97">
        <v>13</v>
      </c>
      <c r="F97">
        <v>1.8248175182481751E-3</v>
      </c>
      <c r="G97">
        <v>1</v>
      </c>
      <c r="H97">
        <v>0</v>
      </c>
      <c r="I97">
        <v>0</v>
      </c>
      <c r="J97">
        <v>0</v>
      </c>
      <c r="K97">
        <v>0</v>
      </c>
      <c r="L97">
        <v>1</v>
      </c>
      <c r="M97">
        <v>0</v>
      </c>
      <c r="N97">
        <v>1</v>
      </c>
      <c r="O97">
        <v>1</v>
      </c>
      <c r="P97">
        <v>0</v>
      </c>
      <c r="Q97" s="16">
        <v>0</v>
      </c>
      <c r="R97">
        <v>0</v>
      </c>
      <c r="S97">
        <v>1</v>
      </c>
      <c r="T97">
        <v>0</v>
      </c>
      <c r="U97">
        <v>0</v>
      </c>
      <c r="V97" s="16">
        <v>0</v>
      </c>
      <c r="W97">
        <v>0</v>
      </c>
      <c r="X97">
        <v>1</v>
      </c>
      <c r="Y97">
        <v>1</v>
      </c>
      <c r="Z97">
        <v>1</v>
      </c>
      <c r="AA97">
        <v>0</v>
      </c>
      <c r="AB97">
        <v>1</v>
      </c>
      <c r="AC97">
        <v>0</v>
      </c>
      <c r="AD97">
        <v>0</v>
      </c>
      <c r="AE97">
        <v>1</v>
      </c>
      <c r="AF97">
        <v>0</v>
      </c>
      <c r="AG97">
        <v>0</v>
      </c>
      <c r="AH97">
        <v>1</v>
      </c>
      <c r="AI97">
        <v>1</v>
      </c>
      <c r="AJ97">
        <v>0</v>
      </c>
      <c r="AK97">
        <v>1</v>
      </c>
      <c r="AL97">
        <v>0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0</v>
      </c>
      <c r="AS97">
        <v>1</v>
      </c>
      <c r="AT97">
        <v>0</v>
      </c>
      <c r="AU97">
        <v>0</v>
      </c>
    </row>
    <row r="98" spans="2:50" x14ac:dyDescent="0.3">
      <c r="B98" t="s">
        <v>282</v>
      </c>
      <c r="E98">
        <v>9</v>
      </c>
      <c r="F98">
        <v>1.8248175182481751E-3</v>
      </c>
      <c r="G98">
        <v>1</v>
      </c>
      <c r="H98">
        <v>0</v>
      </c>
      <c r="I98">
        <v>0</v>
      </c>
      <c r="J98">
        <v>0</v>
      </c>
      <c r="K98">
        <v>0</v>
      </c>
      <c r="L98">
        <v>1</v>
      </c>
      <c r="M98">
        <v>1</v>
      </c>
      <c r="N98">
        <v>1</v>
      </c>
      <c r="O98">
        <v>1</v>
      </c>
      <c r="P98">
        <v>0</v>
      </c>
      <c r="Q98">
        <v>0</v>
      </c>
      <c r="R98">
        <v>0</v>
      </c>
      <c r="S98">
        <v>1</v>
      </c>
      <c r="T98">
        <v>0</v>
      </c>
      <c r="U98">
        <v>0</v>
      </c>
      <c r="V98">
        <v>0</v>
      </c>
      <c r="W98">
        <v>0</v>
      </c>
      <c r="X98">
        <v>1</v>
      </c>
      <c r="Y98">
        <v>1</v>
      </c>
      <c r="Z98">
        <v>1</v>
      </c>
      <c r="AA98">
        <v>0</v>
      </c>
      <c r="AB98">
        <v>1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0</v>
      </c>
      <c r="AT98">
        <v>0</v>
      </c>
      <c r="AU98">
        <v>0</v>
      </c>
    </row>
    <row r="99" spans="2:50" x14ac:dyDescent="0.3">
      <c r="B99" t="s">
        <v>283</v>
      </c>
      <c r="E99">
        <v>9</v>
      </c>
      <c r="F99">
        <v>1.8248175182481751E-3</v>
      </c>
      <c r="G99">
        <v>1</v>
      </c>
      <c r="H99">
        <v>0</v>
      </c>
      <c r="I99">
        <v>0</v>
      </c>
      <c r="J99">
        <v>0</v>
      </c>
      <c r="K99">
        <v>0</v>
      </c>
      <c r="L99">
        <v>1</v>
      </c>
      <c r="M99">
        <v>1</v>
      </c>
      <c r="N99">
        <v>1</v>
      </c>
      <c r="O99">
        <v>1</v>
      </c>
      <c r="P99">
        <v>1</v>
      </c>
      <c r="Q99">
        <v>0</v>
      </c>
      <c r="R99">
        <v>0</v>
      </c>
      <c r="S99">
        <v>0</v>
      </c>
      <c r="T99">
        <v>1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1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  <c r="AS99">
        <v>1</v>
      </c>
      <c r="AT99">
        <v>1</v>
      </c>
      <c r="AU99">
        <v>0</v>
      </c>
    </row>
    <row r="100" spans="2:50" x14ac:dyDescent="0.3">
      <c r="B100" t="s">
        <v>284</v>
      </c>
      <c r="E100">
        <v>1</v>
      </c>
      <c r="F100">
        <v>1.8248175182481751E-3</v>
      </c>
      <c r="G100">
        <v>1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1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  <c r="AS100">
        <v>0</v>
      </c>
      <c r="AT100">
        <v>0</v>
      </c>
      <c r="AU100">
        <v>0</v>
      </c>
    </row>
    <row r="107" spans="2:50" x14ac:dyDescent="0.3">
      <c r="K107">
        <v>8.7336244541484712E-3</v>
      </c>
      <c r="L107">
        <v>8.771929824561403E-3</v>
      </c>
      <c r="M107">
        <v>0</v>
      </c>
      <c r="N107">
        <v>1</v>
      </c>
      <c r="O107">
        <v>0.71491228070175439</v>
      </c>
      <c r="P107">
        <v>0.26973684210526316</v>
      </c>
      <c r="Q107">
        <v>0.71491228070175439</v>
      </c>
      <c r="R107">
        <v>0.71491228070175439</v>
      </c>
      <c r="S107">
        <v>4.6052631578947366E-2</v>
      </c>
      <c r="T107">
        <v>8.771929824561403E-3</v>
      </c>
      <c r="U107">
        <v>1</v>
      </c>
      <c r="V107">
        <v>0.71491228070175439</v>
      </c>
      <c r="W107">
        <v>4.6052631578947366E-2</v>
      </c>
      <c r="X107">
        <v>0</v>
      </c>
      <c r="Y107">
        <v>8.771929824561403E-3</v>
      </c>
      <c r="Z107">
        <v>0</v>
      </c>
      <c r="AA107">
        <v>0.7521929824561403</v>
      </c>
      <c r="AB107">
        <v>0.73464912280701755</v>
      </c>
      <c r="AC107">
        <v>0.24561403508771928</v>
      </c>
      <c r="AD107">
        <v>1</v>
      </c>
      <c r="AE107">
        <v>0.72807017543859653</v>
      </c>
      <c r="AF107">
        <v>1</v>
      </c>
      <c r="AG107">
        <v>1</v>
      </c>
      <c r="AH107">
        <v>0.76096491228070173</v>
      </c>
      <c r="AI107">
        <v>0.76973684210526316</v>
      </c>
      <c r="AJ107">
        <v>0.23026315789473684</v>
      </c>
      <c r="AK107">
        <v>8.771929824561403E-3</v>
      </c>
      <c r="AL107">
        <v>0</v>
      </c>
      <c r="AM107">
        <v>0.76973684210526316</v>
      </c>
      <c r="AN107">
        <v>0.75438596491228072</v>
      </c>
      <c r="AO107">
        <v>0.95394736842105265</v>
      </c>
      <c r="AP107">
        <v>0</v>
      </c>
      <c r="AQ107">
        <v>0.23026315789473684</v>
      </c>
      <c r="AR107">
        <v>0</v>
      </c>
      <c r="AS107">
        <v>1</v>
      </c>
      <c r="AT107">
        <v>0.23026315789473684</v>
      </c>
      <c r="AU107">
        <v>0</v>
      </c>
      <c r="AV107">
        <v>0.6557017543859649</v>
      </c>
      <c r="AW107">
        <v>4.6052631578947366E-2</v>
      </c>
      <c r="AX107">
        <v>0</v>
      </c>
    </row>
    <row r="109" spans="2:50" x14ac:dyDescent="0.3">
      <c r="I109">
        <v>1</v>
      </c>
    </row>
    <row r="110" spans="2:50" x14ac:dyDescent="0.3">
      <c r="I110">
        <v>1</v>
      </c>
    </row>
    <row r="111" spans="2:50" x14ac:dyDescent="0.3">
      <c r="I111">
        <v>1</v>
      </c>
    </row>
    <row r="112" spans="2:50" x14ac:dyDescent="0.3">
      <c r="I112">
        <v>1</v>
      </c>
    </row>
    <row r="113" spans="9:9" x14ac:dyDescent="0.3">
      <c r="I113">
        <v>1</v>
      </c>
    </row>
    <row r="114" spans="9:9" x14ac:dyDescent="0.3">
      <c r="I114">
        <v>1</v>
      </c>
    </row>
    <row r="115" spans="9:9" x14ac:dyDescent="0.3">
      <c r="I115">
        <v>0.95394736842105265</v>
      </c>
    </row>
    <row r="116" spans="9:9" x14ac:dyDescent="0.3">
      <c r="I116">
        <v>0.76973684210526316</v>
      </c>
    </row>
    <row r="117" spans="9:9" x14ac:dyDescent="0.3">
      <c r="I117">
        <v>0.76973684210526316</v>
      </c>
    </row>
    <row r="118" spans="9:9" x14ac:dyDescent="0.3">
      <c r="I118">
        <v>0.76096491228070173</v>
      </c>
    </row>
    <row r="119" spans="9:9" x14ac:dyDescent="0.3">
      <c r="I119">
        <v>0.75438596491228072</v>
      </c>
    </row>
    <row r="120" spans="9:9" x14ac:dyDescent="0.3">
      <c r="I120">
        <v>0.7521929824561403</v>
      </c>
    </row>
    <row r="121" spans="9:9" x14ac:dyDescent="0.3">
      <c r="I121">
        <v>0.73464912280701755</v>
      </c>
    </row>
    <row r="122" spans="9:9" x14ac:dyDescent="0.3">
      <c r="I122">
        <v>0.72807017543859653</v>
      </c>
    </row>
    <row r="123" spans="9:9" x14ac:dyDescent="0.3">
      <c r="I123">
        <v>0.71491228070175439</v>
      </c>
    </row>
    <row r="124" spans="9:9" x14ac:dyDescent="0.3">
      <c r="I124">
        <v>0.71491228070175439</v>
      </c>
    </row>
    <row r="125" spans="9:9" x14ac:dyDescent="0.3">
      <c r="I125">
        <v>0.71491228070175439</v>
      </c>
    </row>
    <row r="126" spans="9:9" x14ac:dyDescent="0.3">
      <c r="I126">
        <v>0.71491228070175439</v>
      </c>
    </row>
    <row r="127" spans="9:9" x14ac:dyDescent="0.3">
      <c r="I127">
        <v>0.6557017543859649</v>
      </c>
    </row>
    <row r="128" spans="9:9" x14ac:dyDescent="0.3">
      <c r="I128">
        <v>0.26973684210526316</v>
      </c>
    </row>
    <row r="129" spans="9:9" x14ac:dyDescent="0.3">
      <c r="I129">
        <v>0.24561403508771928</v>
      </c>
    </row>
    <row r="130" spans="9:9" x14ac:dyDescent="0.3">
      <c r="I130">
        <v>0.23026315789473684</v>
      </c>
    </row>
    <row r="131" spans="9:9" x14ac:dyDescent="0.3">
      <c r="I131">
        <v>0.23026315789473684</v>
      </c>
    </row>
    <row r="132" spans="9:9" x14ac:dyDescent="0.3">
      <c r="I132">
        <v>0.23026315789473684</v>
      </c>
    </row>
    <row r="133" spans="9:9" x14ac:dyDescent="0.3">
      <c r="I133">
        <v>4.6052631578947366E-2</v>
      </c>
    </row>
    <row r="134" spans="9:9" x14ac:dyDescent="0.3">
      <c r="I134">
        <v>4.6052631578947366E-2</v>
      </c>
    </row>
    <row r="135" spans="9:9" x14ac:dyDescent="0.3">
      <c r="I135">
        <v>4.6052631578947366E-2</v>
      </c>
    </row>
    <row r="136" spans="9:9" x14ac:dyDescent="0.3">
      <c r="I136">
        <v>8.771929824561403E-3</v>
      </c>
    </row>
    <row r="137" spans="9:9" x14ac:dyDescent="0.3">
      <c r="I137">
        <v>8.771929824561403E-3</v>
      </c>
    </row>
    <row r="138" spans="9:9" x14ac:dyDescent="0.3">
      <c r="I138">
        <v>8.771929824561403E-3</v>
      </c>
    </row>
    <row r="139" spans="9:9" x14ac:dyDescent="0.3">
      <c r="I139">
        <v>8.771929824561403E-3</v>
      </c>
    </row>
    <row r="140" spans="9:9" x14ac:dyDescent="0.3">
      <c r="I140">
        <v>8.7336244541484712E-3</v>
      </c>
    </row>
    <row r="141" spans="9:9" x14ac:dyDescent="0.3">
      <c r="I141">
        <v>0</v>
      </c>
    </row>
    <row r="142" spans="9:9" x14ac:dyDescent="0.3">
      <c r="I142">
        <v>0</v>
      </c>
    </row>
    <row r="143" spans="9:9" x14ac:dyDescent="0.3">
      <c r="I143">
        <v>0</v>
      </c>
    </row>
    <row r="144" spans="9:9" x14ac:dyDescent="0.3">
      <c r="I144">
        <v>0</v>
      </c>
    </row>
    <row r="145" spans="9:9" x14ac:dyDescent="0.3">
      <c r="I145">
        <v>0</v>
      </c>
    </row>
    <row r="146" spans="9:9" x14ac:dyDescent="0.3">
      <c r="I146">
        <v>0</v>
      </c>
    </row>
    <row r="147" spans="9:9" x14ac:dyDescent="0.3">
      <c r="I147">
        <v>0</v>
      </c>
    </row>
  </sheetData>
  <autoFilter ref="B9:AU9" xr:uid="{00000000-0009-0000-0000-000004000000}">
    <sortState xmlns:xlrd2="http://schemas.microsoft.com/office/spreadsheetml/2017/richdata2" ref="B10:AU100">
      <sortCondition descending="1" ref="G9"/>
    </sortState>
  </autoFilter>
  <sortState xmlns:xlrd2="http://schemas.microsoft.com/office/spreadsheetml/2017/richdata2" ref="I107:I146">
    <sortCondition descending="1" ref="I107"/>
  </sortState>
  <conditionalFormatting sqref="H9:AU100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96"/>
  <sheetViews>
    <sheetView topLeftCell="A7" workbookViewId="0">
      <selection activeCell="U15" sqref="U15"/>
    </sheetView>
  </sheetViews>
  <sheetFormatPr defaultRowHeight="14.4" x14ac:dyDescent="0.3"/>
  <cols>
    <col min="7" max="7" width="8.88671875" style="16"/>
    <col min="8" max="8" width="9.109375" style="16"/>
  </cols>
  <sheetData>
    <row r="1" spans="1:8" x14ac:dyDescent="0.3">
      <c r="B1" t="s">
        <v>1640</v>
      </c>
      <c r="C1" t="s">
        <v>1641</v>
      </c>
      <c r="D1" t="s">
        <v>1642</v>
      </c>
      <c r="E1" t="s">
        <v>293</v>
      </c>
      <c r="F1" t="s">
        <v>1644</v>
      </c>
      <c r="G1" s="16" t="s">
        <v>1645</v>
      </c>
      <c r="H1" s="45" t="s">
        <v>1643</v>
      </c>
    </row>
    <row r="2" spans="1:8" x14ac:dyDescent="0.3">
      <c r="A2">
        <v>1</v>
      </c>
      <c r="B2" t="s">
        <v>294</v>
      </c>
      <c r="C2">
        <v>0.96536144578313199</v>
      </c>
      <c r="D2">
        <v>0.57746531001927004</v>
      </c>
      <c r="E2">
        <v>0.62996215638465802</v>
      </c>
      <c r="F2">
        <v>78</v>
      </c>
      <c r="G2" s="16">
        <f>F2-149</f>
        <v>-71</v>
      </c>
      <c r="H2" s="16">
        <f t="shared" ref="H2:H37" si="0">-LOG10(D2)</f>
        <v>0.23847409995481028</v>
      </c>
    </row>
    <row r="3" spans="1:8" x14ac:dyDescent="0.3">
      <c r="A3">
        <v>2</v>
      </c>
      <c r="B3" t="s">
        <v>295</v>
      </c>
      <c r="C3">
        <v>0.96536144578313199</v>
      </c>
      <c r="D3">
        <v>0.57746531001927004</v>
      </c>
      <c r="E3">
        <v>0.62996215638465802</v>
      </c>
      <c r="F3">
        <v>122</v>
      </c>
      <c r="G3" s="16">
        <f t="shared" ref="G3:G37" si="1">F3-149</f>
        <v>-27</v>
      </c>
      <c r="H3" s="16">
        <f t="shared" si="0"/>
        <v>0.23847409995481028</v>
      </c>
    </row>
    <row r="4" spans="1:8" x14ac:dyDescent="0.3">
      <c r="A4">
        <v>3</v>
      </c>
      <c r="B4" t="s">
        <v>296</v>
      </c>
      <c r="C4">
        <v>1.15619879518072</v>
      </c>
      <c r="D4" s="16">
        <v>0.18007276780686099</v>
      </c>
      <c r="E4" s="16">
        <v>0.22353860831196501</v>
      </c>
      <c r="F4">
        <v>138</v>
      </c>
      <c r="G4" s="16">
        <f t="shared" si="1"/>
        <v>-11</v>
      </c>
      <c r="H4" s="16">
        <f t="shared" si="0"/>
        <v>0.7445519600590963</v>
      </c>
    </row>
    <row r="5" spans="1:8" x14ac:dyDescent="0.3">
      <c r="A5">
        <v>4</v>
      </c>
      <c r="B5" t="s">
        <v>297</v>
      </c>
      <c r="C5">
        <v>-1.5606049382716001</v>
      </c>
      <c r="D5" s="16">
        <v>0.120929760312934</v>
      </c>
      <c r="E5" s="16">
        <v>0.16123968041724501</v>
      </c>
      <c r="F5">
        <v>173</v>
      </c>
      <c r="G5" s="16">
        <f t="shared" si="1"/>
        <v>24</v>
      </c>
      <c r="H5" s="16">
        <f t="shared" si="0"/>
        <v>0.91746680791347102</v>
      </c>
    </row>
    <row r="6" spans="1:8" x14ac:dyDescent="0.3">
      <c r="A6">
        <v>5</v>
      </c>
      <c r="B6" t="s">
        <v>298</v>
      </c>
      <c r="C6">
        <v>-0.95775463467829702</v>
      </c>
      <c r="D6" s="8">
        <v>1.3176012426377801E-7</v>
      </c>
      <c r="E6" s="8">
        <v>1.5811214911653399E-6</v>
      </c>
      <c r="F6">
        <v>206</v>
      </c>
      <c r="G6" s="46">
        <f t="shared" si="1"/>
        <v>57</v>
      </c>
      <c r="H6" s="16">
        <f t="shared" si="0"/>
        <v>6.8802160042523299</v>
      </c>
    </row>
    <row r="7" spans="1:8" x14ac:dyDescent="0.3">
      <c r="A7">
        <v>6</v>
      </c>
      <c r="B7" t="s">
        <v>299</v>
      </c>
      <c r="C7">
        <v>0.710180307692308</v>
      </c>
      <c r="D7" s="16">
        <v>1.19722948922408E-3</v>
      </c>
      <c r="E7">
        <v>3.5916884676722299E-3</v>
      </c>
      <c r="F7">
        <v>224</v>
      </c>
      <c r="G7" s="16">
        <f t="shared" si="1"/>
        <v>75</v>
      </c>
      <c r="H7" s="16">
        <f t="shared" si="0"/>
        <v>2.9218225944967591</v>
      </c>
    </row>
    <row r="8" spans="1:8" x14ac:dyDescent="0.3">
      <c r="A8">
        <v>7</v>
      </c>
      <c r="B8" t="s">
        <v>300</v>
      </c>
      <c r="C8">
        <v>-0.96878743961352598</v>
      </c>
      <c r="D8" s="8">
        <v>4.1160128328718104E-6</v>
      </c>
      <c r="E8" s="8">
        <v>2.9635292396677098E-5</v>
      </c>
      <c r="F8">
        <v>241</v>
      </c>
      <c r="G8" s="16">
        <f t="shared" si="1"/>
        <v>92</v>
      </c>
      <c r="H8" s="16">
        <f t="shared" si="0"/>
        <v>5.3855232798676402</v>
      </c>
    </row>
    <row r="9" spans="1:8" x14ac:dyDescent="0.3">
      <c r="A9">
        <v>8</v>
      </c>
      <c r="B9" t="s">
        <v>301</v>
      </c>
      <c r="C9">
        <v>-0.87700880769858303</v>
      </c>
      <c r="D9" s="8">
        <v>3.5652202852808202E-6</v>
      </c>
      <c r="E9" s="8">
        <v>2.9635292396677098E-5</v>
      </c>
      <c r="F9">
        <v>255</v>
      </c>
      <c r="G9" s="16">
        <f t="shared" si="1"/>
        <v>106</v>
      </c>
      <c r="H9" s="16">
        <f t="shared" si="0"/>
        <v>5.4479136311062843</v>
      </c>
    </row>
    <row r="10" spans="1:8" x14ac:dyDescent="0.3">
      <c r="A10">
        <v>9</v>
      </c>
      <c r="B10" t="s">
        <v>302</v>
      </c>
      <c r="C10">
        <v>0.95846827477713603</v>
      </c>
      <c r="D10" s="16">
        <v>6.7566062688090098E-3</v>
      </c>
      <c r="E10" s="16">
        <v>1.4308107392771999E-2</v>
      </c>
      <c r="F10">
        <v>263</v>
      </c>
      <c r="G10" s="16">
        <f t="shared" si="1"/>
        <v>114</v>
      </c>
      <c r="H10" s="16">
        <f t="shared" si="0"/>
        <v>2.1702713882032993</v>
      </c>
    </row>
    <row r="11" spans="1:8" x14ac:dyDescent="0.3">
      <c r="A11">
        <v>10</v>
      </c>
      <c r="B11" t="s">
        <v>303</v>
      </c>
      <c r="C11">
        <v>0.96536144578313199</v>
      </c>
      <c r="D11" s="16">
        <v>0.57746531001927004</v>
      </c>
      <c r="E11">
        <v>0.62996215638465802</v>
      </c>
      <c r="F11">
        <v>281</v>
      </c>
      <c r="G11" s="16">
        <f t="shared" si="1"/>
        <v>132</v>
      </c>
      <c r="H11" s="16">
        <f t="shared" si="0"/>
        <v>0.23847409995481028</v>
      </c>
    </row>
    <row r="12" spans="1:8" x14ac:dyDescent="0.3">
      <c r="A12">
        <v>11</v>
      </c>
      <c r="B12" t="s">
        <v>304</v>
      </c>
      <c r="C12">
        <v>-2.0102317073170601</v>
      </c>
      <c r="D12">
        <v>0.100459635394544</v>
      </c>
      <c r="E12">
        <v>0.139097956700137</v>
      </c>
      <c r="F12">
        <v>292</v>
      </c>
      <c r="G12" s="16">
        <f t="shared" si="1"/>
        <v>143</v>
      </c>
      <c r="H12" s="16">
        <f t="shared" si="0"/>
        <v>0.99800840239013622</v>
      </c>
    </row>
    <row r="13" spans="1:8" x14ac:dyDescent="0.3">
      <c r="A13">
        <v>12</v>
      </c>
      <c r="B13" t="s">
        <v>305</v>
      </c>
      <c r="C13">
        <v>-1.02178311142256</v>
      </c>
      <c r="D13" s="8">
        <v>1.0700311196799201E-7</v>
      </c>
      <c r="E13" s="8">
        <v>1.5811214911653399E-6</v>
      </c>
      <c r="F13">
        <v>305</v>
      </c>
      <c r="G13" s="46">
        <f t="shared" si="1"/>
        <v>156</v>
      </c>
      <c r="H13" s="16">
        <f t="shared" si="0"/>
        <v>6.9706035915589624</v>
      </c>
    </row>
    <row r="14" spans="1:8" x14ac:dyDescent="0.3">
      <c r="A14">
        <v>13</v>
      </c>
      <c r="B14" t="s">
        <v>306</v>
      </c>
      <c r="C14">
        <v>0.95846827477713603</v>
      </c>
      <c r="D14">
        <v>6.7566062688090098E-3</v>
      </c>
      <c r="E14">
        <v>1.4308107392771999E-2</v>
      </c>
      <c r="F14">
        <v>320</v>
      </c>
      <c r="G14" s="16">
        <f t="shared" si="1"/>
        <v>171</v>
      </c>
      <c r="H14" s="16">
        <f t="shared" si="0"/>
        <v>2.1702713882032993</v>
      </c>
    </row>
    <row r="15" spans="1:8" x14ac:dyDescent="0.3">
      <c r="A15">
        <v>14</v>
      </c>
      <c r="B15" t="s">
        <v>307</v>
      </c>
      <c r="C15">
        <v>2.7659876543209898</v>
      </c>
      <c r="D15">
        <v>5.2020349075373997E-3</v>
      </c>
      <c r="E15">
        <v>1.24848837780898E-2</v>
      </c>
      <c r="F15">
        <v>330</v>
      </c>
      <c r="G15" s="16">
        <f t="shared" si="1"/>
        <v>181</v>
      </c>
      <c r="H15" s="16">
        <f t="shared" si="0"/>
        <v>2.283826737857177</v>
      </c>
    </row>
    <row r="16" spans="1:8" x14ac:dyDescent="0.3">
      <c r="A16">
        <v>15</v>
      </c>
      <c r="B16" t="s">
        <v>308</v>
      </c>
      <c r="C16">
        <v>0.96536144578313199</v>
      </c>
      <c r="D16">
        <v>0.57746531001927004</v>
      </c>
      <c r="E16">
        <v>0.62996215638465802</v>
      </c>
      <c r="F16">
        <v>333</v>
      </c>
      <c r="G16" s="16">
        <f t="shared" si="1"/>
        <v>184</v>
      </c>
      <c r="H16" s="16">
        <f t="shared" si="0"/>
        <v>0.23847409995481028</v>
      </c>
    </row>
    <row r="17" spans="1:8" x14ac:dyDescent="0.3">
      <c r="A17">
        <v>16</v>
      </c>
      <c r="B17" t="s">
        <v>309</v>
      </c>
      <c r="C17">
        <v>0.37736144578313202</v>
      </c>
      <c r="D17">
        <v>0.82774696370479595</v>
      </c>
      <c r="E17">
        <v>0.82774696370479595</v>
      </c>
      <c r="F17">
        <v>376</v>
      </c>
      <c r="G17" s="16">
        <f t="shared" si="1"/>
        <v>227</v>
      </c>
      <c r="H17" s="16">
        <f t="shared" si="0"/>
        <v>8.2102403627746651E-2</v>
      </c>
    </row>
    <row r="18" spans="1:8" x14ac:dyDescent="0.3">
      <c r="A18">
        <v>17</v>
      </c>
      <c r="B18" t="s">
        <v>310</v>
      </c>
      <c r="C18">
        <v>-0.85883879831471099</v>
      </c>
      <c r="D18" s="8">
        <v>2.24427769663068E-5</v>
      </c>
      <c r="E18">
        <v>1.15419995826721E-4</v>
      </c>
      <c r="F18">
        <v>426</v>
      </c>
      <c r="G18" s="16">
        <f t="shared" si="1"/>
        <v>277</v>
      </c>
      <c r="H18" s="16">
        <f t="shared" si="0"/>
        <v>4.6489234064833171</v>
      </c>
    </row>
    <row r="19" spans="1:8" x14ac:dyDescent="0.3">
      <c r="A19">
        <v>18</v>
      </c>
      <c r="B19" t="s">
        <v>311</v>
      </c>
      <c r="C19">
        <v>-0.59883679039301296</v>
      </c>
      <c r="D19">
        <v>7.8823006185346203E-4</v>
      </c>
      <c r="E19">
        <v>2.5796620206113298E-3</v>
      </c>
      <c r="F19">
        <v>439</v>
      </c>
      <c r="G19" s="16">
        <f t="shared" si="1"/>
        <v>290</v>
      </c>
      <c r="H19" s="16">
        <f t="shared" si="0"/>
        <v>3.1033470058468313</v>
      </c>
    </row>
    <row r="20" spans="1:8" x14ac:dyDescent="0.3">
      <c r="A20">
        <v>19</v>
      </c>
      <c r="B20" t="s">
        <v>312</v>
      </c>
      <c r="C20">
        <v>0.90673256046372297</v>
      </c>
      <c r="D20" s="8">
        <v>1.7868190281691702E-5</v>
      </c>
      <c r="E20">
        <v>1.0720914169015001E-4</v>
      </c>
      <c r="F20">
        <v>478</v>
      </c>
      <c r="G20" s="16">
        <f t="shared" si="1"/>
        <v>329</v>
      </c>
      <c r="H20" s="16">
        <f t="shared" si="0"/>
        <v>4.7479194312926154</v>
      </c>
    </row>
    <row r="21" spans="1:8" x14ac:dyDescent="0.3">
      <c r="A21">
        <v>20</v>
      </c>
      <c r="B21" t="s">
        <v>313</v>
      </c>
      <c r="C21">
        <v>-0.994300147371868</v>
      </c>
      <c r="D21" s="8">
        <v>8.5066781624747894E-8</v>
      </c>
      <c r="E21" s="8">
        <v>1.5811214911653399E-6</v>
      </c>
      <c r="F21">
        <v>508</v>
      </c>
      <c r="G21" s="46">
        <f t="shared" si="1"/>
        <v>359</v>
      </c>
      <c r="H21" s="16">
        <f t="shared" si="0"/>
        <v>7.070239997770539</v>
      </c>
    </row>
    <row r="22" spans="1:8" x14ac:dyDescent="0.3">
      <c r="A22">
        <v>21</v>
      </c>
      <c r="B22" t="s">
        <v>314</v>
      </c>
      <c r="C22">
        <v>-0.97485435435435497</v>
      </c>
      <c r="D22" s="8">
        <v>4.0790947670932302E-5</v>
      </c>
      <c r="E22">
        <v>1.6280455513904301E-4</v>
      </c>
      <c r="F22">
        <v>683</v>
      </c>
      <c r="G22" s="16">
        <f t="shared" si="1"/>
        <v>534</v>
      </c>
      <c r="H22" s="16">
        <f t="shared" si="0"/>
        <v>4.3894362048698223</v>
      </c>
    </row>
    <row r="23" spans="1:8" x14ac:dyDescent="0.3">
      <c r="A23">
        <v>22</v>
      </c>
      <c r="B23" t="s">
        <v>315</v>
      </c>
      <c r="C23">
        <v>-0.64492841490138897</v>
      </c>
      <c r="D23">
        <v>7.5152792048527204E-3</v>
      </c>
      <c r="E23">
        <v>1.5030558409705399E-2</v>
      </c>
      <c r="F23">
        <v>714</v>
      </c>
      <c r="G23" s="16">
        <f t="shared" si="1"/>
        <v>565</v>
      </c>
      <c r="H23" s="16">
        <f t="shared" si="0"/>
        <v>2.1240548800305823</v>
      </c>
    </row>
    <row r="24" spans="1:8" x14ac:dyDescent="0.3">
      <c r="A24">
        <v>23</v>
      </c>
      <c r="B24" t="s">
        <v>316</v>
      </c>
      <c r="C24">
        <v>0.551144362969753</v>
      </c>
      <c r="D24" s="16">
        <v>1.9129922557266602E-2</v>
      </c>
      <c r="E24">
        <v>2.75470884824639E-2</v>
      </c>
      <c r="F24">
        <v>742</v>
      </c>
      <c r="G24" s="16">
        <f t="shared" si="1"/>
        <v>593</v>
      </c>
      <c r="H24" s="16">
        <f t="shared" si="0"/>
        <v>1.7182867881023358</v>
      </c>
    </row>
    <row r="25" spans="1:8" x14ac:dyDescent="0.3">
      <c r="A25">
        <v>24</v>
      </c>
      <c r="B25" t="s">
        <v>317</v>
      </c>
      <c r="C25">
        <v>1.53778301886793</v>
      </c>
      <c r="D25">
        <v>1.2367394464961001E-2</v>
      </c>
      <c r="E25">
        <v>2.0056438607157199E-2</v>
      </c>
      <c r="F25">
        <v>744</v>
      </c>
      <c r="G25" s="16">
        <f t="shared" si="1"/>
        <v>595</v>
      </c>
      <c r="H25" s="16">
        <f t="shared" si="0"/>
        <v>1.9077217869254257</v>
      </c>
    </row>
    <row r="26" spans="1:8" x14ac:dyDescent="0.3">
      <c r="A26">
        <v>25</v>
      </c>
      <c r="B26" t="s">
        <v>318</v>
      </c>
      <c r="C26">
        <v>1.7757868852459</v>
      </c>
      <c r="D26">
        <v>1.1358404740240901E-2</v>
      </c>
      <c r="E26">
        <v>1.9471550983270199E-2</v>
      </c>
      <c r="F26">
        <v>745</v>
      </c>
      <c r="G26" s="16">
        <f t="shared" si="1"/>
        <v>596</v>
      </c>
      <c r="H26" s="16">
        <f t="shared" si="0"/>
        <v>1.9446826599243134</v>
      </c>
    </row>
    <row r="27" spans="1:8" x14ac:dyDescent="0.3">
      <c r="A27">
        <v>26</v>
      </c>
      <c r="B27" t="s">
        <v>319</v>
      </c>
      <c r="C27">
        <v>-0.62531330685203601</v>
      </c>
      <c r="D27">
        <v>1.03996473140348E-2</v>
      </c>
      <c r="E27">
        <v>1.8970019982199899E-2</v>
      </c>
      <c r="F27">
        <v>770</v>
      </c>
      <c r="G27" s="16">
        <f t="shared" si="1"/>
        <v>621</v>
      </c>
      <c r="H27" s="16">
        <f t="shared" si="0"/>
        <v>1.9829813887940795</v>
      </c>
    </row>
    <row r="28" spans="1:8" x14ac:dyDescent="0.3">
      <c r="A28">
        <v>27</v>
      </c>
      <c r="B28" t="s">
        <v>320</v>
      </c>
      <c r="C28">
        <v>-0.97075525525525597</v>
      </c>
      <c r="D28" s="8">
        <v>4.4304722218278903E-5</v>
      </c>
      <c r="E28">
        <v>1.6280455513904301E-4</v>
      </c>
      <c r="F28">
        <v>800</v>
      </c>
      <c r="G28" s="16">
        <f t="shared" si="1"/>
        <v>651</v>
      </c>
      <c r="H28" s="16">
        <f t="shared" si="0"/>
        <v>4.3535499820378112</v>
      </c>
    </row>
    <row r="29" spans="1:8" x14ac:dyDescent="0.3">
      <c r="A29">
        <v>28</v>
      </c>
      <c r="B29" t="s">
        <v>321</v>
      </c>
      <c r="C29">
        <v>-0.79251260504201804</v>
      </c>
      <c r="D29" s="16">
        <v>1.0538899990110999E-2</v>
      </c>
      <c r="E29">
        <v>1.8970019982199899E-2</v>
      </c>
      <c r="F29">
        <v>823</v>
      </c>
      <c r="G29" s="16">
        <f t="shared" si="1"/>
        <v>674</v>
      </c>
      <c r="H29" s="16">
        <f t="shared" si="0"/>
        <v>1.977204716747351</v>
      </c>
    </row>
    <row r="30" spans="1:8" x14ac:dyDescent="0.3">
      <c r="A30">
        <v>29</v>
      </c>
      <c r="B30" t="s">
        <v>322</v>
      </c>
      <c r="C30">
        <v>0.37736144578313202</v>
      </c>
      <c r="D30" s="16">
        <v>0.82774696370479595</v>
      </c>
      <c r="E30">
        <v>0.82774696370479595</v>
      </c>
      <c r="F30">
        <v>824</v>
      </c>
      <c r="G30" s="16">
        <f t="shared" si="1"/>
        <v>675</v>
      </c>
      <c r="H30" s="16">
        <f t="shared" si="0"/>
        <v>8.2102403627746651E-2</v>
      </c>
    </row>
    <row r="31" spans="1:8" x14ac:dyDescent="0.3">
      <c r="A31">
        <v>30</v>
      </c>
      <c r="B31" t="s">
        <v>323</v>
      </c>
      <c r="C31">
        <v>0.58134509624198005</v>
      </c>
      <c r="D31" s="16">
        <v>1.32791105029752E-2</v>
      </c>
      <c r="E31">
        <v>2.0056438607157199E-2</v>
      </c>
      <c r="F31">
        <v>871</v>
      </c>
      <c r="G31" s="16">
        <f t="shared" si="1"/>
        <v>722</v>
      </c>
      <c r="H31" s="16">
        <f t="shared" si="0"/>
        <v>1.8768310150724792</v>
      </c>
    </row>
    <row r="32" spans="1:8" x14ac:dyDescent="0.3">
      <c r="A32">
        <v>31</v>
      </c>
      <c r="B32" t="s">
        <v>324</v>
      </c>
      <c r="C32">
        <v>2.7659876543209898</v>
      </c>
      <c r="D32" s="16">
        <v>5.2020349075373997E-3</v>
      </c>
      <c r="E32">
        <v>1.24848837780898E-2</v>
      </c>
      <c r="F32">
        <v>890</v>
      </c>
      <c r="G32" s="16">
        <f t="shared" si="1"/>
        <v>741</v>
      </c>
      <c r="H32" s="16">
        <f t="shared" si="0"/>
        <v>2.283826737857177</v>
      </c>
    </row>
    <row r="33" spans="1:8" x14ac:dyDescent="0.3">
      <c r="A33">
        <v>32</v>
      </c>
      <c r="B33" t="s">
        <v>325</v>
      </c>
      <c r="C33">
        <v>0.59315009560229603</v>
      </c>
      <c r="D33" s="16">
        <v>1.33709590714381E-2</v>
      </c>
      <c r="E33" s="16">
        <v>2.0056438607157199E-2</v>
      </c>
      <c r="F33">
        <v>953</v>
      </c>
      <c r="G33" s="16">
        <f t="shared" si="1"/>
        <v>804</v>
      </c>
      <c r="H33" s="16">
        <f t="shared" si="0"/>
        <v>1.8738374405693605</v>
      </c>
    </row>
    <row r="34" spans="1:8" x14ac:dyDescent="0.3">
      <c r="A34">
        <v>33</v>
      </c>
      <c r="B34" t="s">
        <v>326</v>
      </c>
      <c r="C34">
        <v>0.37736144578313202</v>
      </c>
      <c r="D34" s="16">
        <v>0.82774696370479595</v>
      </c>
      <c r="E34" s="16">
        <v>0.82774696370479595</v>
      </c>
      <c r="F34">
        <v>1034</v>
      </c>
      <c r="G34" s="16">
        <f t="shared" si="1"/>
        <v>885</v>
      </c>
      <c r="H34" s="16">
        <f t="shared" si="0"/>
        <v>8.2102403627746651E-2</v>
      </c>
    </row>
    <row r="35" spans="1:8" x14ac:dyDescent="0.3">
      <c r="A35">
        <v>34</v>
      </c>
      <c r="B35" t="s">
        <v>327</v>
      </c>
      <c r="C35">
        <v>-0.69056091370558303</v>
      </c>
      <c r="D35" s="8">
        <v>4.5223487538623002E-5</v>
      </c>
      <c r="E35" s="16">
        <v>1.6280455513904301E-4</v>
      </c>
      <c r="F35">
        <v>1143</v>
      </c>
      <c r="G35" s="16">
        <f t="shared" si="1"/>
        <v>994</v>
      </c>
      <c r="H35" s="16">
        <f t="shared" si="0"/>
        <v>4.3446359488377224</v>
      </c>
    </row>
    <row r="36" spans="1:8" x14ac:dyDescent="0.3">
      <c r="A36">
        <v>35</v>
      </c>
      <c r="B36" t="s">
        <v>328</v>
      </c>
      <c r="C36">
        <v>1.09163829787234</v>
      </c>
      <c r="D36" s="16">
        <v>3.09087085194161E-3</v>
      </c>
      <c r="E36" s="16">
        <v>8.5593346669152297E-3</v>
      </c>
      <c r="F36">
        <v>1193</v>
      </c>
      <c r="G36" s="16">
        <f t="shared" si="1"/>
        <v>1044</v>
      </c>
      <c r="H36" s="16">
        <f t="shared" si="0"/>
        <v>2.5099191409932722</v>
      </c>
    </row>
    <row r="37" spans="1:8" x14ac:dyDescent="0.3">
      <c r="A37">
        <v>36</v>
      </c>
      <c r="B37" t="s">
        <v>329</v>
      </c>
      <c r="C37">
        <v>2.3123975903614502</v>
      </c>
      <c r="D37" s="16">
        <v>0.18007276780686099</v>
      </c>
      <c r="E37" s="16">
        <v>0.22353860831196501</v>
      </c>
      <c r="F37">
        <v>1202</v>
      </c>
      <c r="G37" s="16">
        <f t="shared" si="1"/>
        <v>1053</v>
      </c>
      <c r="H37" s="16">
        <f t="shared" si="0"/>
        <v>0.7445519600590963</v>
      </c>
    </row>
    <row r="51" spans="4:5" x14ac:dyDescent="0.3">
      <c r="D51" s="8"/>
      <c r="E51" s="8"/>
    </row>
    <row r="53" spans="4:5" x14ac:dyDescent="0.3">
      <c r="D53" s="8"/>
      <c r="E53" s="8"/>
    </row>
    <row r="54" spans="4:5" x14ac:dyDescent="0.3">
      <c r="D54" s="8"/>
      <c r="E54" s="8"/>
    </row>
    <row r="58" spans="4:5" x14ac:dyDescent="0.3">
      <c r="D58" s="8"/>
      <c r="E58" s="8"/>
    </row>
    <row r="63" spans="4:5" x14ac:dyDescent="0.3">
      <c r="D63" s="8"/>
    </row>
    <row r="65" spans="4:5" x14ac:dyDescent="0.3">
      <c r="D65" s="8"/>
    </row>
    <row r="66" spans="4:5" x14ac:dyDescent="0.3">
      <c r="D66" s="8"/>
      <c r="E66" s="8"/>
    </row>
    <row r="73" spans="4:5" x14ac:dyDescent="0.3">
      <c r="D73" s="8"/>
    </row>
    <row r="74" spans="4:5" x14ac:dyDescent="0.3">
      <c r="D74" s="8"/>
    </row>
    <row r="83" spans="4:5" x14ac:dyDescent="0.3">
      <c r="D83" s="8"/>
    </row>
    <row r="90" spans="4:5" x14ac:dyDescent="0.3">
      <c r="D90" s="8"/>
    </row>
    <row r="93" spans="4:5" x14ac:dyDescent="0.3">
      <c r="D93" s="8"/>
    </row>
    <row r="96" spans="4:5" x14ac:dyDescent="0.3">
      <c r="D96" s="8"/>
      <c r="E96" s="8"/>
    </row>
  </sheetData>
  <autoFilter ref="A1:H1" xr:uid="{00000000-0009-0000-0000-000005000000}">
    <sortState xmlns:xlrd2="http://schemas.microsoft.com/office/spreadsheetml/2017/richdata2" ref="A2:H37">
      <sortCondition ref="A1"/>
    </sortState>
  </autoFilter>
  <conditionalFormatting sqref="C2:C37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H2:H37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H1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4:AP552"/>
  <sheetViews>
    <sheetView workbookViewId="0">
      <selection activeCell="B7" sqref="B7"/>
    </sheetView>
  </sheetViews>
  <sheetFormatPr defaultRowHeight="14.4" x14ac:dyDescent="0.3"/>
  <cols>
    <col min="1" max="1" width="19.44140625" bestFit="1" customWidth="1"/>
  </cols>
  <sheetData>
    <row r="4" spans="1:42" x14ac:dyDescent="0.3">
      <c r="A4" t="s">
        <v>330</v>
      </c>
      <c r="B4" t="s">
        <v>151</v>
      </c>
      <c r="C4" t="s">
        <v>153</v>
      </c>
      <c r="D4" t="s">
        <v>154</v>
      </c>
      <c r="E4" t="s">
        <v>155</v>
      </c>
      <c r="F4" t="s">
        <v>156</v>
      </c>
      <c r="G4" t="s">
        <v>157</v>
      </c>
      <c r="H4" t="s">
        <v>158</v>
      </c>
      <c r="I4" t="s">
        <v>159</v>
      </c>
      <c r="J4" t="s">
        <v>160</v>
      </c>
      <c r="K4" t="s">
        <v>161</v>
      </c>
      <c r="L4" t="s">
        <v>162</v>
      </c>
      <c r="M4" t="s">
        <v>163</v>
      </c>
      <c r="N4" t="s">
        <v>164</v>
      </c>
      <c r="O4" t="s">
        <v>165</v>
      </c>
      <c r="P4" t="s">
        <v>166</v>
      </c>
      <c r="Q4" t="s">
        <v>167</v>
      </c>
      <c r="R4" t="s">
        <v>168</v>
      </c>
      <c r="S4" t="s">
        <v>169</v>
      </c>
      <c r="T4" t="s">
        <v>170</v>
      </c>
      <c r="U4" t="s">
        <v>171</v>
      </c>
      <c r="V4" t="s">
        <v>172</v>
      </c>
      <c r="W4" t="s">
        <v>173</v>
      </c>
      <c r="X4" t="s">
        <v>174</v>
      </c>
      <c r="Y4" t="s">
        <v>175</v>
      </c>
      <c r="Z4" t="s">
        <v>176</v>
      </c>
      <c r="AA4" t="s">
        <v>177</v>
      </c>
      <c r="AB4" t="s">
        <v>178</v>
      </c>
      <c r="AC4" t="s">
        <v>179</v>
      </c>
      <c r="AD4" t="s">
        <v>180</v>
      </c>
      <c r="AE4" t="s">
        <v>181</v>
      </c>
      <c r="AF4" t="s">
        <v>182</v>
      </c>
      <c r="AG4" t="s">
        <v>183</v>
      </c>
      <c r="AH4" t="s">
        <v>184</v>
      </c>
      <c r="AI4" t="s">
        <v>185</v>
      </c>
      <c r="AJ4" t="s">
        <v>186</v>
      </c>
      <c r="AK4" t="s">
        <v>187</v>
      </c>
      <c r="AL4" t="s">
        <v>188</v>
      </c>
      <c r="AM4" t="s">
        <v>189</v>
      </c>
      <c r="AN4" t="s">
        <v>190</v>
      </c>
      <c r="AO4" t="s">
        <v>191</v>
      </c>
      <c r="AP4" t="s">
        <v>192</v>
      </c>
    </row>
    <row r="5" spans="1:42" x14ac:dyDescent="0.3">
      <c r="A5" t="s">
        <v>79</v>
      </c>
      <c r="B5" t="s">
        <v>263</v>
      </c>
      <c r="C5">
        <v>0</v>
      </c>
      <c r="D5">
        <v>0</v>
      </c>
      <c r="E5">
        <v>0</v>
      </c>
      <c r="F5">
        <v>1</v>
      </c>
      <c r="G5">
        <v>1</v>
      </c>
      <c r="H5">
        <v>0</v>
      </c>
      <c r="I5">
        <v>1</v>
      </c>
      <c r="J5">
        <v>1</v>
      </c>
      <c r="K5">
        <v>0</v>
      </c>
      <c r="L5">
        <v>0</v>
      </c>
      <c r="M5">
        <v>1</v>
      </c>
      <c r="N5">
        <v>1</v>
      </c>
      <c r="O5">
        <v>0</v>
      </c>
      <c r="P5">
        <v>0</v>
      </c>
      <c r="Q5">
        <v>0</v>
      </c>
      <c r="R5">
        <v>0</v>
      </c>
      <c r="S5">
        <v>1</v>
      </c>
      <c r="T5">
        <v>1</v>
      </c>
      <c r="U5">
        <v>0</v>
      </c>
      <c r="V5">
        <v>1</v>
      </c>
      <c r="W5">
        <v>1</v>
      </c>
      <c r="X5">
        <v>1</v>
      </c>
      <c r="Y5">
        <v>1</v>
      </c>
      <c r="Z5">
        <v>1</v>
      </c>
      <c r="AA5">
        <v>1</v>
      </c>
      <c r="AB5">
        <v>0</v>
      </c>
      <c r="AC5">
        <v>0</v>
      </c>
      <c r="AD5">
        <v>0</v>
      </c>
      <c r="AE5">
        <v>1</v>
      </c>
      <c r="AF5">
        <v>1</v>
      </c>
      <c r="AG5">
        <v>1</v>
      </c>
      <c r="AH5">
        <v>0</v>
      </c>
      <c r="AI5">
        <v>0</v>
      </c>
      <c r="AJ5">
        <v>0</v>
      </c>
      <c r="AK5">
        <v>1</v>
      </c>
      <c r="AL5">
        <v>0</v>
      </c>
      <c r="AM5">
        <v>0</v>
      </c>
      <c r="AN5">
        <v>1</v>
      </c>
      <c r="AO5">
        <v>0</v>
      </c>
      <c r="AP5">
        <v>0</v>
      </c>
    </row>
    <row r="6" spans="1:42" x14ac:dyDescent="0.3">
      <c r="A6" t="s">
        <v>79</v>
      </c>
      <c r="B6" t="s">
        <v>263</v>
      </c>
      <c r="C6">
        <v>0</v>
      </c>
      <c r="D6">
        <v>0</v>
      </c>
      <c r="E6">
        <v>0</v>
      </c>
      <c r="F6">
        <v>1</v>
      </c>
      <c r="G6">
        <v>1</v>
      </c>
      <c r="H6">
        <v>0</v>
      </c>
      <c r="I6">
        <v>1</v>
      </c>
      <c r="J6">
        <v>1</v>
      </c>
      <c r="K6">
        <v>0</v>
      </c>
      <c r="L6">
        <v>0</v>
      </c>
      <c r="M6">
        <v>1</v>
      </c>
      <c r="N6">
        <v>1</v>
      </c>
      <c r="O6">
        <v>0</v>
      </c>
      <c r="P6">
        <v>0</v>
      </c>
      <c r="Q6">
        <v>0</v>
      </c>
      <c r="R6">
        <v>0</v>
      </c>
      <c r="S6">
        <v>1</v>
      </c>
      <c r="T6">
        <v>1</v>
      </c>
      <c r="U6">
        <v>0</v>
      </c>
      <c r="V6">
        <v>1</v>
      </c>
      <c r="W6">
        <v>1</v>
      </c>
      <c r="X6">
        <v>1</v>
      </c>
      <c r="Y6">
        <v>1</v>
      </c>
      <c r="Z6">
        <v>1</v>
      </c>
      <c r="AA6">
        <v>1</v>
      </c>
      <c r="AB6">
        <v>0</v>
      </c>
      <c r="AC6">
        <v>0</v>
      </c>
      <c r="AD6">
        <v>0</v>
      </c>
      <c r="AE6">
        <v>1</v>
      </c>
      <c r="AF6">
        <v>1</v>
      </c>
      <c r="AG6">
        <v>1</v>
      </c>
      <c r="AH6">
        <v>0</v>
      </c>
      <c r="AI6">
        <v>0</v>
      </c>
      <c r="AJ6">
        <v>0</v>
      </c>
      <c r="AK6">
        <v>1</v>
      </c>
      <c r="AL6">
        <v>0</v>
      </c>
      <c r="AM6">
        <v>0</v>
      </c>
      <c r="AN6">
        <v>1</v>
      </c>
      <c r="AO6">
        <v>0</v>
      </c>
      <c r="AP6">
        <v>0</v>
      </c>
    </row>
    <row r="7" spans="1:42" x14ac:dyDescent="0.3">
      <c r="A7" t="s">
        <v>79</v>
      </c>
      <c r="B7" t="s">
        <v>233</v>
      </c>
      <c r="C7">
        <v>0</v>
      </c>
      <c r="D7">
        <v>0</v>
      </c>
      <c r="E7">
        <v>0</v>
      </c>
      <c r="F7">
        <v>1</v>
      </c>
      <c r="G7">
        <v>0</v>
      </c>
      <c r="H7">
        <v>0</v>
      </c>
      <c r="I7">
        <v>1</v>
      </c>
      <c r="J7">
        <v>1</v>
      </c>
      <c r="K7">
        <v>0</v>
      </c>
      <c r="L7">
        <v>0</v>
      </c>
      <c r="M7">
        <v>1</v>
      </c>
      <c r="N7">
        <v>1</v>
      </c>
      <c r="O7">
        <v>0</v>
      </c>
      <c r="P7">
        <v>0</v>
      </c>
      <c r="Q7">
        <v>0</v>
      </c>
      <c r="R7">
        <v>0</v>
      </c>
      <c r="S7">
        <v>1</v>
      </c>
      <c r="T7">
        <v>1</v>
      </c>
      <c r="U7">
        <v>0</v>
      </c>
      <c r="V7">
        <v>1</v>
      </c>
      <c r="W7">
        <v>1</v>
      </c>
      <c r="X7">
        <v>1</v>
      </c>
      <c r="Y7">
        <v>1</v>
      </c>
      <c r="Z7">
        <v>1</v>
      </c>
      <c r="AA7">
        <v>1</v>
      </c>
      <c r="AB7">
        <v>0</v>
      </c>
      <c r="AC7">
        <v>0</v>
      </c>
      <c r="AD7">
        <v>0</v>
      </c>
      <c r="AE7">
        <v>1</v>
      </c>
      <c r="AF7">
        <v>1</v>
      </c>
      <c r="AG7">
        <v>1</v>
      </c>
      <c r="AH7">
        <v>0</v>
      </c>
      <c r="AI7">
        <v>0</v>
      </c>
      <c r="AJ7">
        <v>0</v>
      </c>
      <c r="AK7">
        <v>1</v>
      </c>
      <c r="AL7">
        <v>0</v>
      </c>
      <c r="AM7">
        <v>0</v>
      </c>
      <c r="AN7">
        <v>0</v>
      </c>
      <c r="AO7">
        <v>0</v>
      </c>
      <c r="AP7">
        <v>0</v>
      </c>
    </row>
    <row r="8" spans="1:42" x14ac:dyDescent="0.3">
      <c r="A8" t="s">
        <v>79</v>
      </c>
      <c r="B8" t="s">
        <v>246</v>
      </c>
      <c r="C8">
        <v>0</v>
      </c>
      <c r="D8">
        <v>0</v>
      </c>
      <c r="E8">
        <v>0</v>
      </c>
      <c r="F8">
        <v>1</v>
      </c>
      <c r="G8">
        <v>0</v>
      </c>
      <c r="H8">
        <v>1</v>
      </c>
      <c r="I8">
        <v>0</v>
      </c>
      <c r="J8">
        <v>0</v>
      </c>
      <c r="K8">
        <v>0</v>
      </c>
      <c r="L8">
        <v>0</v>
      </c>
      <c r="M8">
        <v>1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1</v>
      </c>
      <c r="V8">
        <v>1</v>
      </c>
      <c r="W8">
        <v>0</v>
      </c>
      <c r="X8">
        <v>1</v>
      </c>
      <c r="Y8">
        <v>1</v>
      </c>
      <c r="Z8">
        <v>0</v>
      </c>
      <c r="AA8">
        <v>0</v>
      </c>
      <c r="AB8">
        <v>1</v>
      </c>
      <c r="AC8">
        <v>0</v>
      </c>
      <c r="AD8">
        <v>0</v>
      </c>
      <c r="AE8">
        <v>0</v>
      </c>
      <c r="AF8">
        <v>0</v>
      </c>
      <c r="AG8">
        <v>1</v>
      </c>
      <c r="AH8">
        <v>0</v>
      </c>
      <c r="AI8">
        <v>1</v>
      </c>
      <c r="AJ8">
        <v>0</v>
      </c>
      <c r="AK8">
        <v>1</v>
      </c>
      <c r="AL8">
        <v>1</v>
      </c>
      <c r="AM8">
        <v>0</v>
      </c>
      <c r="AN8">
        <v>0</v>
      </c>
      <c r="AO8">
        <v>0</v>
      </c>
      <c r="AP8">
        <v>0</v>
      </c>
    </row>
    <row r="9" spans="1:42" x14ac:dyDescent="0.3">
      <c r="A9" t="s">
        <v>67</v>
      </c>
      <c r="B9" t="s">
        <v>263</v>
      </c>
      <c r="C9">
        <v>0</v>
      </c>
      <c r="D9">
        <v>0</v>
      </c>
      <c r="E9">
        <v>0</v>
      </c>
      <c r="F9">
        <v>1</v>
      </c>
      <c r="G9">
        <v>1</v>
      </c>
      <c r="H9">
        <v>0</v>
      </c>
      <c r="I9">
        <v>1</v>
      </c>
      <c r="J9">
        <v>1</v>
      </c>
      <c r="K9">
        <v>0</v>
      </c>
      <c r="L9">
        <v>0</v>
      </c>
      <c r="M9">
        <v>1</v>
      </c>
      <c r="N9">
        <v>1</v>
      </c>
      <c r="O9">
        <v>0</v>
      </c>
      <c r="P9">
        <v>0</v>
      </c>
      <c r="Q9">
        <v>0</v>
      </c>
      <c r="R9">
        <v>0</v>
      </c>
      <c r="S9">
        <v>1</v>
      </c>
      <c r="T9">
        <v>1</v>
      </c>
      <c r="U9">
        <v>0</v>
      </c>
      <c r="V9">
        <v>1</v>
      </c>
      <c r="W9">
        <v>1</v>
      </c>
      <c r="X9">
        <v>1</v>
      </c>
      <c r="Y9">
        <v>1</v>
      </c>
      <c r="Z9">
        <v>1</v>
      </c>
      <c r="AA9">
        <v>1</v>
      </c>
      <c r="AB9">
        <v>0</v>
      </c>
      <c r="AC9">
        <v>0</v>
      </c>
      <c r="AD9">
        <v>0</v>
      </c>
      <c r="AE9">
        <v>1</v>
      </c>
      <c r="AF9">
        <v>1</v>
      </c>
      <c r="AG9">
        <v>1</v>
      </c>
      <c r="AH9">
        <v>0</v>
      </c>
      <c r="AI9">
        <v>0</v>
      </c>
      <c r="AJ9">
        <v>0</v>
      </c>
      <c r="AK9">
        <v>1</v>
      </c>
      <c r="AL9">
        <v>0</v>
      </c>
      <c r="AM9">
        <v>0</v>
      </c>
      <c r="AN9">
        <v>1</v>
      </c>
      <c r="AO9">
        <v>0</v>
      </c>
      <c r="AP9">
        <v>0</v>
      </c>
    </row>
    <row r="10" spans="1:42" x14ac:dyDescent="0.3">
      <c r="A10" t="s">
        <v>67</v>
      </c>
      <c r="B10" t="s">
        <v>263</v>
      </c>
      <c r="C10">
        <v>0</v>
      </c>
      <c r="D10">
        <v>0</v>
      </c>
      <c r="E10">
        <v>0</v>
      </c>
      <c r="F10">
        <v>1</v>
      </c>
      <c r="G10">
        <v>1</v>
      </c>
      <c r="H10">
        <v>0</v>
      </c>
      <c r="I10">
        <v>1</v>
      </c>
      <c r="J10">
        <v>1</v>
      </c>
      <c r="K10">
        <v>0</v>
      </c>
      <c r="L10">
        <v>0</v>
      </c>
      <c r="M10">
        <v>1</v>
      </c>
      <c r="N10">
        <v>1</v>
      </c>
      <c r="O10">
        <v>0</v>
      </c>
      <c r="P10">
        <v>0</v>
      </c>
      <c r="Q10">
        <v>0</v>
      </c>
      <c r="R10">
        <v>0</v>
      </c>
      <c r="S10">
        <v>1</v>
      </c>
      <c r="T10">
        <v>1</v>
      </c>
      <c r="U10">
        <v>0</v>
      </c>
      <c r="V10">
        <v>1</v>
      </c>
      <c r="W10">
        <v>1</v>
      </c>
      <c r="X10">
        <v>1</v>
      </c>
      <c r="Y10">
        <v>1</v>
      </c>
      <c r="Z10">
        <v>1</v>
      </c>
      <c r="AA10">
        <v>1</v>
      </c>
      <c r="AB10">
        <v>0</v>
      </c>
      <c r="AC10">
        <v>0</v>
      </c>
      <c r="AD10">
        <v>0</v>
      </c>
      <c r="AE10">
        <v>1</v>
      </c>
      <c r="AF10">
        <v>1</v>
      </c>
      <c r="AG10">
        <v>1</v>
      </c>
      <c r="AH10">
        <v>0</v>
      </c>
      <c r="AI10">
        <v>0</v>
      </c>
      <c r="AJ10">
        <v>0</v>
      </c>
      <c r="AK10">
        <v>1</v>
      </c>
      <c r="AL10">
        <v>0</v>
      </c>
      <c r="AM10">
        <v>0</v>
      </c>
      <c r="AN10">
        <v>1</v>
      </c>
      <c r="AO10">
        <v>0</v>
      </c>
      <c r="AP10">
        <v>0</v>
      </c>
    </row>
    <row r="11" spans="1:42" x14ac:dyDescent="0.3">
      <c r="A11" t="s">
        <v>67</v>
      </c>
      <c r="B11" t="s">
        <v>246</v>
      </c>
      <c r="C11">
        <v>0</v>
      </c>
      <c r="D11">
        <v>0</v>
      </c>
      <c r="E11">
        <v>0</v>
      </c>
      <c r="F11">
        <v>1</v>
      </c>
      <c r="G11">
        <v>0</v>
      </c>
      <c r="H11">
        <v>1</v>
      </c>
      <c r="I11">
        <v>0</v>
      </c>
      <c r="J11">
        <v>0</v>
      </c>
      <c r="K11">
        <v>0</v>
      </c>
      <c r="L11">
        <v>0</v>
      </c>
      <c r="M11">
        <v>1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1</v>
      </c>
      <c r="V11">
        <v>1</v>
      </c>
      <c r="W11">
        <v>0</v>
      </c>
      <c r="X11">
        <v>1</v>
      </c>
      <c r="Y11">
        <v>1</v>
      </c>
      <c r="Z11">
        <v>0</v>
      </c>
      <c r="AA11">
        <v>0</v>
      </c>
      <c r="AB11">
        <v>1</v>
      </c>
      <c r="AC11">
        <v>0</v>
      </c>
      <c r="AD11">
        <v>0</v>
      </c>
      <c r="AE11">
        <v>0</v>
      </c>
      <c r="AF11">
        <v>0</v>
      </c>
      <c r="AG11">
        <v>1</v>
      </c>
      <c r="AH11">
        <v>0</v>
      </c>
      <c r="AI11">
        <v>1</v>
      </c>
      <c r="AJ11">
        <v>0</v>
      </c>
      <c r="AK11">
        <v>1</v>
      </c>
      <c r="AL11">
        <v>1</v>
      </c>
      <c r="AM11">
        <v>0</v>
      </c>
      <c r="AN11">
        <v>0</v>
      </c>
      <c r="AO11">
        <v>0</v>
      </c>
      <c r="AP11">
        <v>0</v>
      </c>
    </row>
    <row r="12" spans="1:42" x14ac:dyDescent="0.3">
      <c r="A12" t="s">
        <v>67</v>
      </c>
      <c r="B12" t="s">
        <v>257</v>
      </c>
      <c r="C12">
        <v>0</v>
      </c>
      <c r="D12">
        <v>0</v>
      </c>
      <c r="E12">
        <v>0</v>
      </c>
      <c r="F12">
        <v>1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1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1</v>
      </c>
      <c r="V12">
        <v>1</v>
      </c>
      <c r="W12">
        <v>0</v>
      </c>
      <c r="X12">
        <v>1</v>
      </c>
      <c r="Y12">
        <v>1</v>
      </c>
      <c r="Z12">
        <v>0</v>
      </c>
      <c r="AA12">
        <v>0</v>
      </c>
      <c r="AB12">
        <v>1</v>
      </c>
      <c r="AC12">
        <v>0</v>
      </c>
      <c r="AD12">
        <v>0</v>
      </c>
      <c r="AE12">
        <v>0</v>
      </c>
      <c r="AF12">
        <v>0</v>
      </c>
      <c r="AG12">
        <v>1</v>
      </c>
      <c r="AH12">
        <v>0</v>
      </c>
      <c r="AI12">
        <v>1</v>
      </c>
      <c r="AJ12">
        <v>0</v>
      </c>
      <c r="AK12">
        <v>1</v>
      </c>
      <c r="AL12">
        <v>1</v>
      </c>
      <c r="AM12">
        <v>0</v>
      </c>
      <c r="AN12">
        <v>0</v>
      </c>
      <c r="AO12">
        <v>0</v>
      </c>
      <c r="AP12">
        <v>0</v>
      </c>
    </row>
    <row r="13" spans="1:42" x14ac:dyDescent="0.3">
      <c r="A13" t="s">
        <v>100</v>
      </c>
      <c r="B13" t="s">
        <v>263</v>
      </c>
      <c r="C13">
        <v>0</v>
      </c>
      <c r="D13">
        <v>0</v>
      </c>
      <c r="E13">
        <v>0</v>
      </c>
      <c r="F13">
        <v>1</v>
      </c>
      <c r="G13">
        <v>1</v>
      </c>
      <c r="H13">
        <v>0</v>
      </c>
      <c r="I13">
        <v>1</v>
      </c>
      <c r="J13">
        <v>1</v>
      </c>
      <c r="K13">
        <v>0</v>
      </c>
      <c r="L13">
        <v>0</v>
      </c>
      <c r="M13">
        <v>1</v>
      </c>
      <c r="N13">
        <v>1</v>
      </c>
      <c r="O13">
        <v>0</v>
      </c>
      <c r="P13">
        <v>0</v>
      </c>
      <c r="Q13">
        <v>0</v>
      </c>
      <c r="R13">
        <v>0</v>
      </c>
      <c r="S13">
        <v>1</v>
      </c>
      <c r="T13">
        <v>1</v>
      </c>
      <c r="U13">
        <v>0</v>
      </c>
      <c r="V13">
        <v>1</v>
      </c>
      <c r="W13">
        <v>1</v>
      </c>
      <c r="X13">
        <v>1</v>
      </c>
      <c r="Y13">
        <v>1</v>
      </c>
      <c r="Z13">
        <v>1</v>
      </c>
      <c r="AA13">
        <v>1</v>
      </c>
      <c r="AB13">
        <v>0</v>
      </c>
      <c r="AC13">
        <v>0</v>
      </c>
      <c r="AD13">
        <v>0</v>
      </c>
      <c r="AE13">
        <v>1</v>
      </c>
      <c r="AF13">
        <v>1</v>
      </c>
      <c r="AG13">
        <v>1</v>
      </c>
      <c r="AH13">
        <v>0</v>
      </c>
      <c r="AI13">
        <v>0</v>
      </c>
      <c r="AJ13">
        <v>0</v>
      </c>
      <c r="AK13">
        <v>1</v>
      </c>
      <c r="AL13">
        <v>0</v>
      </c>
      <c r="AM13">
        <v>0</v>
      </c>
      <c r="AN13">
        <v>1</v>
      </c>
      <c r="AO13">
        <v>0</v>
      </c>
      <c r="AP13">
        <v>0</v>
      </c>
    </row>
    <row r="14" spans="1:42" x14ac:dyDescent="0.3">
      <c r="A14" t="s">
        <v>100</v>
      </c>
      <c r="B14" t="s">
        <v>263</v>
      </c>
      <c r="C14">
        <v>0</v>
      </c>
      <c r="D14">
        <v>0</v>
      </c>
      <c r="E14">
        <v>0</v>
      </c>
      <c r="F14">
        <v>1</v>
      </c>
      <c r="G14">
        <v>1</v>
      </c>
      <c r="H14">
        <v>0</v>
      </c>
      <c r="I14">
        <v>1</v>
      </c>
      <c r="J14">
        <v>1</v>
      </c>
      <c r="K14">
        <v>0</v>
      </c>
      <c r="L14">
        <v>0</v>
      </c>
      <c r="M14">
        <v>1</v>
      </c>
      <c r="N14">
        <v>1</v>
      </c>
      <c r="O14">
        <v>0</v>
      </c>
      <c r="P14">
        <v>0</v>
      </c>
      <c r="Q14">
        <v>0</v>
      </c>
      <c r="R14">
        <v>0</v>
      </c>
      <c r="S14">
        <v>1</v>
      </c>
      <c r="T14">
        <v>1</v>
      </c>
      <c r="U14">
        <v>0</v>
      </c>
      <c r="V14">
        <v>1</v>
      </c>
      <c r="W14">
        <v>1</v>
      </c>
      <c r="X14">
        <v>1</v>
      </c>
      <c r="Y14">
        <v>1</v>
      </c>
      <c r="Z14">
        <v>1</v>
      </c>
      <c r="AA14">
        <v>1</v>
      </c>
      <c r="AB14">
        <v>0</v>
      </c>
      <c r="AC14">
        <v>0</v>
      </c>
      <c r="AD14">
        <v>0</v>
      </c>
      <c r="AE14">
        <v>1</v>
      </c>
      <c r="AF14">
        <v>1</v>
      </c>
      <c r="AG14">
        <v>1</v>
      </c>
      <c r="AH14">
        <v>0</v>
      </c>
      <c r="AI14">
        <v>0</v>
      </c>
      <c r="AJ14">
        <v>0</v>
      </c>
      <c r="AK14">
        <v>1</v>
      </c>
      <c r="AL14">
        <v>0</v>
      </c>
      <c r="AM14">
        <v>0</v>
      </c>
      <c r="AN14">
        <v>1</v>
      </c>
      <c r="AO14">
        <v>0</v>
      </c>
      <c r="AP14">
        <v>0</v>
      </c>
    </row>
    <row r="15" spans="1:42" x14ac:dyDescent="0.3">
      <c r="A15" t="s">
        <v>100</v>
      </c>
      <c r="B15" t="s">
        <v>263</v>
      </c>
      <c r="C15">
        <v>0</v>
      </c>
      <c r="D15">
        <v>0</v>
      </c>
      <c r="E15">
        <v>0</v>
      </c>
      <c r="F15">
        <v>1</v>
      </c>
      <c r="G15">
        <v>1</v>
      </c>
      <c r="H15">
        <v>0</v>
      </c>
      <c r="I15">
        <v>1</v>
      </c>
      <c r="J15">
        <v>1</v>
      </c>
      <c r="K15">
        <v>0</v>
      </c>
      <c r="L15">
        <v>0</v>
      </c>
      <c r="M15">
        <v>1</v>
      </c>
      <c r="N15">
        <v>1</v>
      </c>
      <c r="O15">
        <v>0</v>
      </c>
      <c r="P15">
        <v>0</v>
      </c>
      <c r="Q15">
        <v>0</v>
      </c>
      <c r="R15">
        <v>0</v>
      </c>
      <c r="S15">
        <v>1</v>
      </c>
      <c r="T15">
        <v>1</v>
      </c>
      <c r="U15">
        <v>0</v>
      </c>
      <c r="V15">
        <v>1</v>
      </c>
      <c r="W15">
        <v>1</v>
      </c>
      <c r="X15">
        <v>1</v>
      </c>
      <c r="Y15">
        <v>1</v>
      </c>
      <c r="Z15">
        <v>1</v>
      </c>
      <c r="AA15">
        <v>1</v>
      </c>
      <c r="AB15">
        <v>0</v>
      </c>
      <c r="AC15">
        <v>0</v>
      </c>
      <c r="AD15">
        <v>0</v>
      </c>
      <c r="AE15">
        <v>1</v>
      </c>
      <c r="AF15">
        <v>1</v>
      </c>
      <c r="AG15">
        <v>1</v>
      </c>
      <c r="AH15">
        <v>0</v>
      </c>
      <c r="AI15">
        <v>0</v>
      </c>
      <c r="AJ15">
        <v>0</v>
      </c>
      <c r="AK15">
        <v>1</v>
      </c>
      <c r="AL15">
        <v>0</v>
      </c>
      <c r="AM15">
        <v>0</v>
      </c>
      <c r="AN15">
        <v>1</v>
      </c>
      <c r="AO15">
        <v>0</v>
      </c>
      <c r="AP15">
        <v>0</v>
      </c>
    </row>
    <row r="16" spans="1:42" x14ac:dyDescent="0.3">
      <c r="A16" t="s">
        <v>100</v>
      </c>
      <c r="B16" t="s">
        <v>246</v>
      </c>
      <c r="C16">
        <v>0</v>
      </c>
      <c r="D16">
        <v>0</v>
      </c>
      <c r="E16">
        <v>0</v>
      </c>
      <c r="F16">
        <v>1</v>
      </c>
      <c r="G16">
        <v>0</v>
      </c>
      <c r="H16">
        <v>1</v>
      </c>
      <c r="I16">
        <v>0</v>
      </c>
      <c r="J16">
        <v>0</v>
      </c>
      <c r="K16">
        <v>0</v>
      </c>
      <c r="L16">
        <v>0</v>
      </c>
      <c r="M16">
        <v>1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1</v>
      </c>
      <c r="V16">
        <v>1</v>
      </c>
      <c r="W16">
        <v>0</v>
      </c>
      <c r="X16">
        <v>1</v>
      </c>
      <c r="Y16">
        <v>1</v>
      </c>
      <c r="Z16">
        <v>0</v>
      </c>
      <c r="AA16">
        <v>0</v>
      </c>
      <c r="AB16">
        <v>1</v>
      </c>
      <c r="AC16">
        <v>0</v>
      </c>
      <c r="AD16">
        <v>0</v>
      </c>
      <c r="AE16">
        <v>0</v>
      </c>
      <c r="AF16">
        <v>0</v>
      </c>
      <c r="AG16">
        <v>1</v>
      </c>
      <c r="AH16">
        <v>0</v>
      </c>
      <c r="AI16">
        <v>1</v>
      </c>
      <c r="AJ16">
        <v>0</v>
      </c>
      <c r="AK16">
        <v>1</v>
      </c>
      <c r="AL16">
        <v>1</v>
      </c>
      <c r="AM16">
        <v>0</v>
      </c>
      <c r="AN16">
        <v>0</v>
      </c>
      <c r="AO16">
        <v>0</v>
      </c>
      <c r="AP16">
        <v>0</v>
      </c>
    </row>
    <row r="17" spans="1:42" x14ac:dyDescent="0.3">
      <c r="A17" t="s">
        <v>103</v>
      </c>
      <c r="B17" t="s">
        <v>247</v>
      </c>
      <c r="C17">
        <v>0</v>
      </c>
      <c r="D17">
        <v>0</v>
      </c>
      <c r="E17">
        <v>0</v>
      </c>
      <c r="F17">
        <v>1</v>
      </c>
      <c r="G17">
        <v>0</v>
      </c>
      <c r="H17">
        <v>1</v>
      </c>
      <c r="I17">
        <v>0</v>
      </c>
      <c r="J17">
        <v>0</v>
      </c>
      <c r="K17">
        <v>1</v>
      </c>
      <c r="L17">
        <v>0</v>
      </c>
      <c r="M17">
        <v>1</v>
      </c>
      <c r="N17">
        <v>0</v>
      </c>
      <c r="O17">
        <v>1</v>
      </c>
      <c r="P17">
        <v>0</v>
      </c>
      <c r="Q17">
        <v>0</v>
      </c>
      <c r="R17">
        <v>0</v>
      </c>
      <c r="S17">
        <v>1</v>
      </c>
      <c r="T17">
        <v>1</v>
      </c>
      <c r="U17">
        <v>0</v>
      </c>
      <c r="V17">
        <v>1</v>
      </c>
      <c r="W17">
        <v>0</v>
      </c>
      <c r="X17">
        <v>1</v>
      </c>
      <c r="Y17">
        <v>1</v>
      </c>
      <c r="Z17">
        <v>1</v>
      </c>
      <c r="AA17">
        <v>1</v>
      </c>
      <c r="AB17">
        <v>0</v>
      </c>
      <c r="AC17">
        <v>0</v>
      </c>
      <c r="AD17">
        <v>0</v>
      </c>
      <c r="AE17">
        <v>1</v>
      </c>
      <c r="AF17">
        <v>1</v>
      </c>
      <c r="AG17">
        <v>0</v>
      </c>
      <c r="AH17">
        <v>0</v>
      </c>
      <c r="AI17">
        <v>0</v>
      </c>
      <c r="AJ17">
        <v>0</v>
      </c>
      <c r="AK17">
        <v>1</v>
      </c>
      <c r="AL17">
        <v>0</v>
      </c>
      <c r="AM17">
        <v>0</v>
      </c>
      <c r="AN17">
        <v>0</v>
      </c>
      <c r="AO17">
        <v>1</v>
      </c>
      <c r="AP17">
        <v>0</v>
      </c>
    </row>
    <row r="18" spans="1:42" x14ac:dyDescent="0.3">
      <c r="A18" t="s">
        <v>103</v>
      </c>
      <c r="B18" t="s">
        <v>263</v>
      </c>
      <c r="C18">
        <v>0</v>
      </c>
      <c r="D18">
        <v>0</v>
      </c>
      <c r="E18">
        <v>0</v>
      </c>
      <c r="F18">
        <v>1</v>
      </c>
      <c r="G18">
        <v>1</v>
      </c>
      <c r="H18">
        <v>0</v>
      </c>
      <c r="I18">
        <v>1</v>
      </c>
      <c r="J18">
        <v>1</v>
      </c>
      <c r="K18">
        <v>0</v>
      </c>
      <c r="L18">
        <v>0</v>
      </c>
      <c r="M18">
        <v>1</v>
      </c>
      <c r="N18">
        <v>1</v>
      </c>
      <c r="O18">
        <v>0</v>
      </c>
      <c r="P18">
        <v>0</v>
      </c>
      <c r="Q18">
        <v>0</v>
      </c>
      <c r="R18">
        <v>0</v>
      </c>
      <c r="S18">
        <v>1</v>
      </c>
      <c r="T18">
        <v>1</v>
      </c>
      <c r="U18">
        <v>0</v>
      </c>
      <c r="V18">
        <v>1</v>
      </c>
      <c r="W18">
        <v>1</v>
      </c>
      <c r="X18">
        <v>1</v>
      </c>
      <c r="Y18">
        <v>1</v>
      </c>
      <c r="Z18">
        <v>1</v>
      </c>
      <c r="AA18">
        <v>1</v>
      </c>
      <c r="AB18">
        <v>0</v>
      </c>
      <c r="AC18">
        <v>0</v>
      </c>
      <c r="AD18">
        <v>0</v>
      </c>
      <c r="AE18">
        <v>1</v>
      </c>
      <c r="AF18">
        <v>1</v>
      </c>
      <c r="AG18">
        <v>1</v>
      </c>
      <c r="AH18">
        <v>0</v>
      </c>
      <c r="AI18">
        <v>0</v>
      </c>
      <c r="AJ18">
        <v>0</v>
      </c>
      <c r="AK18">
        <v>1</v>
      </c>
      <c r="AL18">
        <v>0</v>
      </c>
      <c r="AM18">
        <v>0</v>
      </c>
      <c r="AN18">
        <v>1</v>
      </c>
      <c r="AO18">
        <v>0</v>
      </c>
      <c r="AP18">
        <v>0</v>
      </c>
    </row>
    <row r="19" spans="1:42" x14ac:dyDescent="0.3">
      <c r="A19" t="s">
        <v>103</v>
      </c>
      <c r="B19" t="s">
        <v>263</v>
      </c>
      <c r="C19">
        <v>0</v>
      </c>
      <c r="D19">
        <v>0</v>
      </c>
      <c r="E19">
        <v>0</v>
      </c>
      <c r="F19">
        <v>1</v>
      </c>
      <c r="G19">
        <v>1</v>
      </c>
      <c r="H19">
        <v>0</v>
      </c>
      <c r="I19">
        <v>1</v>
      </c>
      <c r="J19">
        <v>1</v>
      </c>
      <c r="K19">
        <v>0</v>
      </c>
      <c r="L19">
        <v>0</v>
      </c>
      <c r="M19">
        <v>1</v>
      </c>
      <c r="N19">
        <v>1</v>
      </c>
      <c r="O19">
        <v>0</v>
      </c>
      <c r="P19">
        <v>0</v>
      </c>
      <c r="Q19">
        <v>0</v>
      </c>
      <c r="R19">
        <v>0</v>
      </c>
      <c r="S19">
        <v>1</v>
      </c>
      <c r="T19">
        <v>1</v>
      </c>
      <c r="U19">
        <v>0</v>
      </c>
      <c r="V19">
        <v>1</v>
      </c>
      <c r="W19">
        <v>1</v>
      </c>
      <c r="X19">
        <v>1</v>
      </c>
      <c r="Y19">
        <v>1</v>
      </c>
      <c r="Z19">
        <v>1</v>
      </c>
      <c r="AA19">
        <v>1</v>
      </c>
      <c r="AB19">
        <v>0</v>
      </c>
      <c r="AC19">
        <v>0</v>
      </c>
      <c r="AD19">
        <v>0</v>
      </c>
      <c r="AE19">
        <v>1</v>
      </c>
      <c r="AF19">
        <v>1</v>
      </c>
      <c r="AG19">
        <v>1</v>
      </c>
      <c r="AH19">
        <v>0</v>
      </c>
      <c r="AI19">
        <v>0</v>
      </c>
      <c r="AJ19">
        <v>0</v>
      </c>
      <c r="AK19">
        <v>1</v>
      </c>
      <c r="AL19">
        <v>0</v>
      </c>
      <c r="AM19">
        <v>0</v>
      </c>
      <c r="AN19">
        <v>1</v>
      </c>
      <c r="AO19">
        <v>0</v>
      </c>
      <c r="AP19">
        <v>0</v>
      </c>
    </row>
    <row r="20" spans="1:42" x14ac:dyDescent="0.3">
      <c r="A20" t="s">
        <v>103</v>
      </c>
      <c r="B20" t="s">
        <v>263</v>
      </c>
      <c r="C20">
        <v>0</v>
      </c>
      <c r="D20">
        <v>0</v>
      </c>
      <c r="E20">
        <v>0</v>
      </c>
      <c r="F20">
        <v>1</v>
      </c>
      <c r="G20">
        <v>1</v>
      </c>
      <c r="H20">
        <v>0</v>
      </c>
      <c r="I20">
        <v>1</v>
      </c>
      <c r="J20">
        <v>1</v>
      </c>
      <c r="K20">
        <v>0</v>
      </c>
      <c r="L20">
        <v>0</v>
      </c>
      <c r="M20">
        <v>1</v>
      </c>
      <c r="N20">
        <v>1</v>
      </c>
      <c r="O20">
        <v>0</v>
      </c>
      <c r="P20">
        <v>0</v>
      </c>
      <c r="Q20">
        <v>0</v>
      </c>
      <c r="R20">
        <v>0</v>
      </c>
      <c r="S20">
        <v>1</v>
      </c>
      <c r="T20">
        <v>1</v>
      </c>
      <c r="U20">
        <v>0</v>
      </c>
      <c r="V20">
        <v>1</v>
      </c>
      <c r="W20">
        <v>1</v>
      </c>
      <c r="X20">
        <v>1</v>
      </c>
      <c r="Y20">
        <v>1</v>
      </c>
      <c r="Z20">
        <v>1</v>
      </c>
      <c r="AA20">
        <v>1</v>
      </c>
      <c r="AB20">
        <v>0</v>
      </c>
      <c r="AC20">
        <v>0</v>
      </c>
      <c r="AD20">
        <v>0</v>
      </c>
      <c r="AE20">
        <v>1</v>
      </c>
      <c r="AF20">
        <v>1</v>
      </c>
      <c r="AG20">
        <v>1</v>
      </c>
      <c r="AH20">
        <v>0</v>
      </c>
      <c r="AI20">
        <v>0</v>
      </c>
      <c r="AJ20">
        <v>0</v>
      </c>
      <c r="AK20">
        <v>1</v>
      </c>
      <c r="AL20">
        <v>0</v>
      </c>
      <c r="AM20">
        <v>0</v>
      </c>
      <c r="AN20">
        <v>1</v>
      </c>
      <c r="AO20">
        <v>0</v>
      </c>
      <c r="AP20">
        <v>0</v>
      </c>
    </row>
    <row r="21" spans="1:42" x14ac:dyDescent="0.3">
      <c r="A21" t="s">
        <v>102</v>
      </c>
      <c r="B21" t="s">
        <v>263</v>
      </c>
      <c r="C21">
        <v>0</v>
      </c>
      <c r="D21">
        <v>0</v>
      </c>
      <c r="E21">
        <v>0</v>
      </c>
      <c r="F21">
        <v>1</v>
      </c>
      <c r="G21">
        <v>1</v>
      </c>
      <c r="H21">
        <v>0</v>
      </c>
      <c r="I21">
        <v>1</v>
      </c>
      <c r="J21">
        <v>1</v>
      </c>
      <c r="K21">
        <v>0</v>
      </c>
      <c r="L21">
        <v>0</v>
      </c>
      <c r="M21">
        <v>1</v>
      </c>
      <c r="N21">
        <v>1</v>
      </c>
      <c r="O21">
        <v>0</v>
      </c>
      <c r="P21">
        <v>0</v>
      </c>
      <c r="Q21">
        <v>0</v>
      </c>
      <c r="R21">
        <v>0</v>
      </c>
      <c r="S21">
        <v>1</v>
      </c>
      <c r="T21">
        <v>1</v>
      </c>
      <c r="U21">
        <v>0</v>
      </c>
      <c r="V21">
        <v>1</v>
      </c>
      <c r="W21">
        <v>1</v>
      </c>
      <c r="X21">
        <v>1</v>
      </c>
      <c r="Y21">
        <v>1</v>
      </c>
      <c r="Z21">
        <v>1</v>
      </c>
      <c r="AA21">
        <v>1</v>
      </c>
      <c r="AB21">
        <v>0</v>
      </c>
      <c r="AC21">
        <v>0</v>
      </c>
      <c r="AD21">
        <v>0</v>
      </c>
      <c r="AE21">
        <v>1</v>
      </c>
      <c r="AF21">
        <v>1</v>
      </c>
      <c r="AG21">
        <v>1</v>
      </c>
      <c r="AH21">
        <v>0</v>
      </c>
      <c r="AI21">
        <v>0</v>
      </c>
      <c r="AJ21">
        <v>0</v>
      </c>
      <c r="AK21">
        <v>1</v>
      </c>
      <c r="AL21">
        <v>0</v>
      </c>
      <c r="AM21">
        <v>0</v>
      </c>
      <c r="AN21">
        <v>1</v>
      </c>
      <c r="AO21">
        <v>0</v>
      </c>
      <c r="AP21">
        <v>0</v>
      </c>
    </row>
    <row r="22" spans="1:42" x14ac:dyDescent="0.3">
      <c r="A22" t="s">
        <v>102</v>
      </c>
      <c r="B22" t="s">
        <v>263</v>
      </c>
      <c r="C22">
        <v>0</v>
      </c>
      <c r="D22">
        <v>0</v>
      </c>
      <c r="E22">
        <v>0</v>
      </c>
      <c r="F22">
        <v>1</v>
      </c>
      <c r="G22">
        <v>1</v>
      </c>
      <c r="H22">
        <v>0</v>
      </c>
      <c r="I22">
        <v>1</v>
      </c>
      <c r="J22">
        <v>1</v>
      </c>
      <c r="K22">
        <v>0</v>
      </c>
      <c r="L22">
        <v>0</v>
      </c>
      <c r="M22">
        <v>1</v>
      </c>
      <c r="N22">
        <v>1</v>
      </c>
      <c r="O22">
        <v>0</v>
      </c>
      <c r="P22">
        <v>0</v>
      </c>
      <c r="Q22">
        <v>0</v>
      </c>
      <c r="R22">
        <v>0</v>
      </c>
      <c r="S22">
        <v>1</v>
      </c>
      <c r="T22">
        <v>1</v>
      </c>
      <c r="U22">
        <v>0</v>
      </c>
      <c r="V22">
        <v>1</v>
      </c>
      <c r="W22">
        <v>1</v>
      </c>
      <c r="X22">
        <v>1</v>
      </c>
      <c r="Y22">
        <v>1</v>
      </c>
      <c r="Z22">
        <v>1</v>
      </c>
      <c r="AA22">
        <v>1</v>
      </c>
      <c r="AB22">
        <v>0</v>
      </c>
      <c r="AC22">
        <v>0</v>
      </c>
      <c r="AD22">
        <v>0</v>
      </c>
      <c r="AE22">
        <v>1</v>
      </c>
      <c r="AF22">
        <v>1</v>
      </c>
      <c r="AG22">
        <v>1</v>
      </c>
      <c r="AH22">
        <v>0</v>
      </c>
      <c r="AI22">
        <v>0</v>
      </c>
      <c r="AJ22">
        <v>0</v>
      </c>
      <c r="AK22">
        <v>1</v>
      </c>
      <c r="AL22">
        <v>0</v>
      </c>
      <c r="AM22">
        <v>0</v>
      </c>
      <c r="AN22">
        <v>1</v>
      </c>
      <c r="AO22">
        <v>0</v>
      </c>
      <c r="AP22">
        <v>0</v>
      </c>
    </row>
    <row r="23" spans="1:42" x14ac:dyDescent="0.3">
      <c r="A23" t="s">
        <v>102</v>
      </c>
      <c r="B23" t="s">
        <v>263</v>
      </c>
      <c r="C23">
        <v>0</v>
      </c>
      <c r="D23">
        <v>0</v>
      </c>
      <c r="E23">
        <v>0</v>
      </c>
      <c r="F23">
        <v>1</v>
      </c>
      <c r="G23">
        <v>1</v>
      </c>
      <c r="H23">
        <v>0</v>
      </c>
      <c r="I23">
        <v>1</v>
      </c>
      <c r="J23">
        <v>1</v>
      </c>
      <c r="K23">
        <v>0</v>
      </c>
      <c r="L23">
        <v>0</v>
      </c>
      <c r="M23">
        <v>1</v>
      </c>
      <c r="N23">
        <v>1</v>
      </c>
      <c r="O23">
        <v>0</v>
      </c>
      <c r="P23">
        <v>0</v>
      </c>
      <c r="Q23">
        <v>0</v>
      </c>
      <c r="R23">
        <v>0</v>
      </c>
      <c r="S23">
        <v>1</v>
      </c>
      <c r="T23">
        <v>1</v>
      </c>
      <c r="U23">
        <v>0</v>
      </c>
      <c r="V23">
        <v>1</v>
      </c>
      <c r="W23">
        <v>1</v>
      </c>
      <c r="X23">
        <v>1</v>
      </c>
      <c r="Y23">
        <v>1</v>
      </c>
      <c r="Z23">
        <v>1</v>
      </c>
      <c r="AA23">
        <v>1</v>
      </c>
      <c r="AB23">
        <v>0</v>
      </c>
      <c r="AC23">
        <v>0</v>
      </c>
      <c r="AD23">
        <v>0</v>
      </c>
      <c r="AE23">
        <v>1</v>
      </c>
      <c r="AF23">
        <v>1</v>
      </c>
      <c r="AG23">
        <v>1</v>
      </c>
      <c r="AH23">
        <v>0</v>
      </c>
      <c r="AI23">
        <v>0</v>
      </c>
      <c r="AJ23">
        <v>0</v>
      </c>
      <c r="AK23">
        <v>1</v>
      </c>
      <c r="AL23">
        <v>0</v>
      </c>
      <c r="AM23">
        <v>0</v>
      </c>
      <c r="AN23">
        <v>1</v>
      </c>
      <c r="AO23">
        <v>0</v>
      </c>
      <c r="AP23">
        <v>0</v>
      </c>
    </row>
    <row r="24" spans="1:42" x14ac:dyDescent="0.3">
      <c r="A24" t="s">
        <v>102</v>
      </c>
      <c r="B24" t="s">
        <v>271</v>
      </c>
      <c r="C24">
        <v>0</v>
      </c>
      <c r="D24">
        <v>0</v>
      </c>
      <c r="E24">
        <v>0</v>
      </c>
      <c r="F24">
        <v>1</v>
      </c>
      <c r="G24">
        <v>0</v>
      </c>
      <c r="H24">
        <v>1</v>
      </c>
      <c r="I24">
        <v>0</v>
      </c>
      <c r="J24">
        <v>0</v>
      </c>
      <c r="K24">
        <v>1</v>
      </c>
      <c r="L24">
        <v>0</v>
      </c>
      <c r="M24">
        <v>1</v>
      </c>
      <c r="N24">
        <v>0</v>
      </c>
      <c r="O24">
        <v>1</v>
      </c>
      <c r="P24">
        <v>0</v>
      </c>
      <c r="Q24">
        <v>0</v>
      </c>
      <c r="R24">
        <v>0</v>
      </c>
      <c r="S24">
        <v>1</v>
      </c>
      <c r="T24">
        <v>1</v>
      </c>
      <c r="U24">
        <v>0</v>
      </c>
      <c r="V24">
        <v>1</v>
      </c>
      <c r="W24">
        <v>1</v>
      </c>
      <c r="X24">
        <v>1</v>
      </c>
      <c r="Y24">
        <v>1</v>
      </c>
      <c r="Z24">
        <v>1</v>
      </c>
      <c r="AA24">
        <v>1</v>
      </c>
      <c r="AB24">
        <v>0</v>
      </c>
      <c r="AC24">
        <v>0</v>
      </c>
      <c r="AD24">
        <v>0</v>
      </c>
      <c r="AE24">
        <v>1</v>
      </c>
      <c r="AF24">
        <v>1</v>
      </c>
      <c r="AG24">
        <v>0</v>
      </c>
      <c r="AH24">
        <v>0</v>
      </c>
      <c r="AI24">
        <v>0</v>
      </c>
      <c r="AJ24">
        <v>0</v>
      </c>
      <c r="AK24">
        <v>1</v>
      </c>
      <c r="AL24">
        <v>0</v>
      </c>
      <c r="AM24">
        <v>0</v>
      </c>
      <c r="AN24">
        <v>0</v>
      </c>
      <c r="AO24">
        <v>1</v>
      </c>
      <c r="AP24">
        <v>0</v>
      </c>
    </row>
    <row r="25" spans="1:42" x14ac:dyDescent="0.3">
      <c r="A25" t="s">
        <v>105</v>
      </c>
      <c r="B25" t="s">
        <v>222</v>
      </c>
      <c r="C25">
        <v>0</v>
      </c>
      <c r="D25">
        <v>0</v>
      </c>
      <c r="E25">
        <v>0</v>
      </c>
      <c r="F25">
        <v>1</v>
      </c>
      <c r="G25">
        <v>0</v>
      </c>
      <c r="H25">
        <v>1</v>
      </c>
      <c r="I25">
        <v>0</v>
      </c>
      <c r="J25">
        <v>0</v>
      </c>
      <c r="K25">
        <v>0</v>
      </c>
      <c r="L25">
        <v>0</v>
      </c>
      <c r="M25">
        <v>1</v>
      </c>
      <c r="N25">
        <v>0</v>
      </c>
      <c r="O25">
        <v>0</v>
      </c>
      <c r="P25">
        <v>0</v>
      </c>
      <c r="Q25">
        <v>0</v>
      </c>
      <c r="R25">
        <v>1</v>
      </c>
      <c r="S25">
        <v>0</v>
      </c>
      <c r="T25">
        <v>0</v>
      </c>
      <c r="U25">
        <v>1</v>
      </c>
      <c r="V25">
        <v>1</v>
      </c>
      <c r="W25">
        <v>0</v>
      </c>
      <c r="X25">
        <v>1</v>
      </c>
      <c r="Y25">
        <v>1</v>
      </c>
      <c r="Z25">
        <v>0</v>
      </c>
      <c r="AA25">
        <v>0</v>
      </c>
      <c r="AB25">
        <v>1</v>
      </c>
      <c r="AC25">
        <v>0</v>
      </c>
      <c r="AD25">
        <v>0</v>
      </c>
      <c r="AE25">
        <v>0</v>
      </c>
      <c r="AF25">
        <v>0</v>
      </c>
      <c r="AG25">
        <v>1</v>
      </c>
      <c r="AH25">
        <v>1</v>
      </c>
      <c r="AI25">
        <v>1</v>
      </c>
      <c r="AJ25">
        <v>0</v>
      </c>
      <c r="AK25">
        <v>1</v>
      </c>
      <c r="AL25">
        <v>1</v>
      </c>
      <c r="AM25">
        <v>1</v>
      </c>
      <c r="AN25">
        <v>0</v>
      </c>
      <c r="AO25">
        <v>0</v>
      </c>
      <c r="AP25">
        <v>0</v>
      </c>
    </row>
    <row r="26" spans="1:42" x14ac:dyDescent="0.3">
      <c r="A26" t="s">
        <v>105</v>
      </c>
      <c r="B26" t="s">
        <v>223</v>
      </c>
      <c r="C26">
        <v>0</v>
      </c>
      <c r="D26">
        <v>0</v>
      </c>
      <c r="E26">
        <v>0</v>
      </c>
      <c r="F26">
        <v>1</v>
      </c>
      <c r="G26">
        <v>0</v>
      </c>
      <c r="H26">
        <v>1</v>
      </c>
      <c r="I26">
        <v>0</v>
      </c>
      <c r="J26">
        <v>0</v>
      </c>
      <c r="K26">
        <v>1</v>
      </c>
      <c r="L26">
        <v>0</v>
      </c>
      <c r="M26">
        <v>1</v>
      </c>
      <c r="N26">
        <v>0</v>
      </c>
      <c r="O26">
        <v>1</v>
      </c>
      <c r="P26">
        <v>0</v>
      </c>
      <c r="Q26">
        <v>0</v>
      </c>
      <c r="R26">
        <v>0</v>
      </c>
      <c r="S26">
        <v>1</v>
      </c>
      <c r="T26">
        <v>0</v>
      </c>
      <c r="U26">
        <v>1</v>
      </c>
      <c r="V26">
        <v>1</v>
      </c>
      <c r="W26">
        <v>0</v>
      </c>
      <c r="X26">
        <v>1</v>
      </c>
      <c r="Y26">
        <v>1</v>
      </c>
      <c r="Z26">
        <v>1</v>
      </c>
      <c r="AA26">
        <v>1</v>
      </c>
      <c r="AB26">
        <v>0</v>
      </c>
      <c r="AC26">
        <v>0</v>
      </c>
      <c r="AD26">
        <v>0</v>
      </c>
      <c r="AE26">
        <v>1</v>
      </c>
      <c r="AF26">
        <v>1</v>
      </c>
      <c r="AG26">
        <v>0</v>
      </c>
      <c r="AH26">
        <v>0</v>
      </c>
      <c r="AI26">
        <v>0</v>
      </c>
      <c r="AJ26">
        <v>0</v>
      </c>
      <c r="AK26">
        <v>1</v>
      </c>
      <c r="AL26">
        <v>0</v>
      </c>
      <c r="AM26">
        <v>0</v>
      </c>
      <c r="AN26">
        <v>0</v>
      </c>
      <c r="AO26">
        <v>1</v>
      </c>
      <c r="AP26">
        <v>0</v>
      </c>
    </row>
    <row r="27" spans="1:42" x14ac:dyDescent="0.3">
      <c r="A27" t="s">
        <v>105</v>
      </c>
      <c r="B27" t="s">
        <v>212</v>
      </c>
      <c r="C27">
        <v>0</v>
      </c>
      <c r="D27">
        <v>0</v>
      </c>
      <c r="E27">
        <v>0</v>
      </c>
      <c r="F27">
        <v>1</v>
      </c>
      <c r="G27">
        <v>1</v>
      </c>
      <c r="H27">
        <v>0</v>
      </c>
      <c r="I27">
        <v>1</v>
      </c>
      <c r="J27">
        <v>1</v>
      </c>
      <c r="K27">
        <v>0</v>
      </c>
      <c r="L27">
        <v>0</v>
      </c>
      <c r="M27">
        <v>1</v>
      </c>
      <c r="N27">
        <v>1</v>
      </c>
      <c r="O27">
        <v>0</v>
      </c>
      <c r="P27">
        <v>0</v>
      </c>
      <c r="Q27">
        <v>0</v>
      </c>
      <c r="R27">
        <v>0</v>
      </c>
      <c r="S27">
        <v>1</v>
      </c>
      <c r="T27">
        <v>1</v>
      </c>
      <c r="U27">
        <v>0</v>
      </c>
      <c r="V27">
        <v>1</v>
      </c>
      <c r="W27">
        <v>1</v>
      </c>
      <c r="X27">
        <v>1</v>
      </c>
      <c r="Y27">
        <v>1</v>
      </c>
      <c r="Z27">
        <v>1</v>
      </c>
      <c r="AA27">
        <v>1</v>
      </c>
      <c r="AB27">
        <v>0</v>
      </c>
      <c r="AC27">
        <v>0</v>
      </c>
      <c r="AD27">
        <v>0</v>
      </c>
      <c r="AE27">
        <v>1</v>
      </c>
      <c r="AF27">
        <v>1</v>
      </c>
      <c r="AG27">
        <v>1</v>
      </c>
      <c r="AH27">
        <v>0</v>
      </c>
      <c r="AI27">
        <v>0</v>
      </c>
      <c r="AJ27">
        <v>0</v>
      </c>
      <c r="AK27">
        <v>1</v>
      </c>
      <c r="AL27">
        <v>0</v>
      </c>
      <c r="AM27">
        <v>0</v>
      </c>
      <c r="AN27">
        <v>0</v>
      </c>
      <c r="AO27">
        <v>0</v>
      </c>
      <c r="AP27">
        <v>0</v>
      </c>
    </row>
    <row r="28" spans="1:42" x14ac:dyDescent="0.3">
      <c r="A28" t="s">
        <v>105</v>
      </c>
      <c r="B28" t="s">
        <v>203</v>
      </c>
      <c r="C28">
        <v>0</v>
      </c>
      <c r="D28">
        <v>0</v>
      </c>
      <c r="E28">
        <v>0</v>
      </c>
      <c r="F28">
        <v>1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1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1</v>
      </c>
      <c r="V28">
        <v>1</v>
      </c>
      <c r="W28">
        <v>0</v>
      </c>
      <c r="X28">
        <v>1</v>
      </c>
      <c r="Y28">
        <v>1</v>
      </c>
      <c r="Z28">
        <v>0</v>
      </c>
      <c r="AA28">
        <v>1</v>
      </c>
      <c r="AB28">
        <v>0</v>
      </c>
      <c r="AC28">
        <v>1</v>
      </c>
      <c r="AD28">
        <v>0</v>
      </c>
      <c r="AE28">
        <v>1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1</v>
      </c>
      <c r="AL28">
        <v>0</v>
      </c>
      <c r="AM28">
        <v>0</v>
      </c>
      <c r="AN28">
        <v>0</v>
      </c>
      <c r="AO28">
        <v>0</v>
      </c>
      <c r="AP28">
        <v>0</v>
      </c>
    </row>
    <row r="29" spans="1:42" x14ac:dyDescent="0.3">
      <c r="A29" t="s">
        <v>16</v>
      </c>
      <c r="B29" t="s">
        <v>263</v>
      </c>
      <c r="C29">
        <v>0</v>
      </c>
      <c r="D29">
        <v>0</v>
      </c>
      <c r="E29">
        <v>0</v>
      </c>
      <c r="F29">
        <v>1</v>
      </c>
      <c r="G29">
        <v>1</v>
      </c>
      <c r="H29">
        <v>0</v>
      </c>
      <c r="I29">
        <v>1</v>
      </c>
      <c r="J29">
        <v>1</v>
      </c>
      <c r="K29">
        <v>0</v>
      </c>
      <c r="L29">
        <v>0</v>
      </c>
      <c r="M29">
        <v>1</v>
      </c>
      <c r="N29">
        <v>1</v>
      </c>
      <c r="O29">
        <v>0</v>
      </c>
      <c r="P29">
        <v>0</v>
      </c>
      <c r="Q29">
        <v>0</v>
      </c>
      <c r="R29">
        <v>0</v>
      </c>
      <c r="S29">
        <v>1</v>
      </c>
      <c r="T29">
        <v>1</v>
      </c>
      <c r="U29">
        <v>0</v>
      </c>
      <c r="V29">
        <v>1</v>
      </c>
      <c r="W29">
        <v>1</v>
      </c>
      <c r="X29">
        <v>1</v>
      </c>
      <c r="Y29">
        <v>1</v>
      </c>
      <c r="Z29">
        <v>1</v>
      </c>
      <c r="AA29">
        <v>1</v>
      </c>
      <c r="AB29">
        <v>0</v>
      </c>
      <c r="AC29">
        <v>0</v>
      </c>
      <c r="AD29">
        <v>0</v>
      </c>
      <c r="AE29">
        <v>1</v>
      </c>
      <c r="AF29">
        <v>1</v>
      </c>
      <c r="AG29">
        <v>1</v>
      </c>
      <c r="AH29">
        <v>0</v>
      </c>
      <c r="AI29">
        <v>0</v>
      </c>
      <c r="AJ29">
        <v>0</v>
      </c>
      <c r="AK29">
        <v>1</v>
      </c>
      <c r="AL29">
        <v>0</v>
      </c>
      <c r="AM29">
        <v>0</v>
      </c>
      <c r="AN29">
        <v>1</v>
      </c>
      <c r="AO29">
        <v>0</v>
      </c>
      <c r="AP29">
        <v>0</v>
      </c>
    </row>
    <row r="30" spans="1:42" x14ac:dyDescent="0.3">
      <c r="A30" t="s">
        <v>16</v>
      </c>
      <c r="B30" t="s">
        <v>263</v>
      </c>
      <c r="C30">
        <v>0</v>
      </c>
      <c r="D30">
        <v>0</v>
      </c>
      <c r="E30">
        <v>0</v>
      </c>
      <c r="F30">
        <v>1</v>
      </c>
      <c r="G30">
        <v>1</v>
      </c>
      <c r="H30">
        <v>0</v>
      </c>
      <c r="I30">
        <v>1</v>
      </c>
      <c r="J30">
        <v>1</v>
      </c>
      <c r="K30">
        <v>0</v>
      </c>
      <c r="L30">
        <v>0</v>
      </c>
      <c r="M30">
        <v>1</v>
      </c>
      <c r="N30">
        <v>1</v>
      </c>
      <c r="O30">
        <v>0</v>
      </c>
      <c r="P30">
        <v>0</v>
      </c>
      <c r="Q30">
        <v>0</v>
      </c>
      <c r="R30">
        <v>0</v>
      </c>
      <c r="S30">
        <v>1</v>
      </c>
      <c r="T30">
        <v>1</v>
      </c>
      <c r="U30">
        <v>0</v>
      </c>
      <c r="V30">
        <v>1</v>
      </c>
      <c r="W30">
        <v>1</v>
      </c>
      <c r="X30">
        <v>1</v>
      </c>
      <c r="Y30">
        <v>1</v>
      </c>
      <c r="Z30">
        <v>1</v>
      </c>
      <c r="AA30">
        <v>1</v>
      </c>
      <c r="AB30">
        <v>0</v>
      </c>
      <c r="AC30">
        <v>0</v>
      </c>
      <c r="AD30">
        <v>0</v>
      </c>
      <c r="AE30">
        <v>1</v>
      </c>
      <c r="AF30">
        <v>1</v>
      </c>
      <c r="AG30">
        <v>1</v>
      </c>
      <c r="AH30">
        <v>0</v>
      </c>
      <c r="AI30">
        <v>0</v>
      </c>
      <c r="AJ30">
        <v>0</v>
      </c>
      <c r="AK30">
        <v>1</v>
      </c>
      <c r="AL30">
        <v>0</v>
      </c>
      <c r="AM30">
        <v>0</v>
      </c>
      <c r="AN30">
        <v>1</v>
      </c>
      <c r="AO30">
        <v>0</v>
      </c>
      <c r="AP30">
        <v>0</v>
      </c>
    </row>
    <row r="31" spans="1:42" x14ac:dyDescent="0.3">
      <c r="A31" t="s">
        <v>16</v>
      </c>
      <c r="B31" t="s">
        <v>213</v>
      </c>
      <c r="C31">
        <v>0</v>
      </c>
      <c r="D31">
        <v>0</v>
      </c>
      <c r="E31">
        <v>0</v>
      </c>
      <c r="F31">
        <v>1</v>
      </c>
      <c r="G31">
        <v>0</v>
      </c>
      <c r="H31">
        <v>1</v>
      </c>
      <c r="I31">
        <v>0</v>
      </c>
      <c r="J31">
        <v>0</v>
      </c>
      <c r="K31">
        <v>1</v>
      </c>
      <c r="L31">
        <v>0</v>
      </c>
      <c r="M31">
        <v>1</v>
      </c>
      <c r="N31">
        <v>0</v>
      </c>
      <c r="O31">
        <v>1</v>
      </c>
      <c r="P31">
        <v>0</v>
      </c>
      <c r="Q31">
        <v>0</v>
      </c>
      <c r="R31">
        <v>0</v>
      </c>
      <c r="S31">
        <v>1</v>
      </c>
      <c r="T31">
        <v>0</v>
      </c>
      <c r="U31">
        <v>0</v>
      </c>
      <c r="V31">
        <v>1</v>
      </c>
      <c r="W31">
        <v>0</v>
      </c>
      <c r="X31">
        <v>1</v>
      </c>
      <c r="Y31">
        <v>1</v>
      </c>
      <c r="Z31">
        <v>1</v>
      </c>
      <c r="AA31">
        <v>1</v>
      </c>
      <c r="AB31">
        <v>0</v>
      </c>
      <c r="AC31">
        <v>0</v>
      </c>
      <c r="AD31">
        <v>0</v>
      </c>
      <c r="AE31">
        <v>1</v>
      </c>
      <c r="AF31">
        <v>1</v>
      </c>
      <c r="AG31">
        <v>0</v>
      </c>
      <c r="AH31">
        <v>0</v>
      </c>
      <c r="AI31">
        <v>0</v>
      </c>
      <c r="AJ31">
        <v>0</v>
      </c>
      <c r="AK31">
        <v>1</v>
      </c>
      <c r="AL31">
        <v>0</v>
      </c>
      <c r="AM31">
        <v>0</v>
      </c>
      <c r="AN31">
        <v>0</v>
      </c>
      <c r="AO31">
        <v>1</v>
      </c>
      <c r="AP31">
        <v>0</v>
      </c>
    </row>
    <row r="32" spans="1:42" x14ac:dyDescent="0.3">
      <c r="A32" t="s">
        <v>16</v>
      </c>
      <c r="B32" t="s">
        <v>201</v>
      </c>
      <c r="C32">
        <v>1</v>
      </c>
      <c r="D32">
        <v>1</v>
      </c>
      <c r="E32">
        <v>0</v>
      </c>
      <c r="F32">
        <v>1</v>
      </c>
      <c r="G32">
        <v>0</v>
      </c>
      <c r="H32">
        <v>0</v>
      </c>
      <c r="I32">
        <v>0</v>
      </c>
      <c r="J32">
        <v>0</v>
      </c>
      <c r="K32">
        <v>0</v>
      </c>
      <c r="L32">
        <v>1</v>
      </c>
      <c r="M32">
        <v>1</v>
      </c>
      <c r="N32">
        <v>0</v>
      </c>
      <c r="O32">
        <v>0</v>
      </c>
      <c r="P32">
        <v>0</v>
      </c>
      <c r="Q32">
        <v>1</v>
      </c>
      <c r="R32">
        <v>0</v>
      </c>
      <c r="S32">
        <v>0</v>
      </c>
      <c r="T32">
        <v>0</v>
      </c>
      <c r="U32">
        <v>1</v>
      </c>
      <c r="V32">
        <v>1</v>
      </c>
      <c r="W32">
        <v>0</v>
      </c>
      <c r="X32">
        <v>1</v>
      </c>
      <c r="Y32">
        <v>1</v>
      </c>
      <c r="Z32">
        <v>0</v>
      </c>
      <c r="AA32">
        <v>1</v>
      </c>
      <c r="AB32">
        <v>0</v>
      </c>
      <c r="AC32">
        <v>1</v>
      </c>
      <c r="AD32">
        <v>0</v>
      </c>
      <c r="AE32">
        <v>1</v>
      </c>
      <c r="AF32">
        <v>0</v>
      </c>
      <c r="AG32">
        <v>1</v>
      </c>
      <c r="AH32">
        <v>0</v>
      </c>
      <c r="AI32">
        <v>0</v>
      </c>
      <c r="AJ32">
        <v>0</v>
      </c>
      <c r="AK32">
        <v>1</v>
      </c>
      <c r="AL32">
        <v>0</v>
      </c>
      <c r="AM32">
        <v>0</v>
      </c>
      <c r="AN32">
        <v>0</v>
      </c>
      <c r="AO32">
        <v>0</v>
      </c>
      <c r="AP32">
        <v>0</v>
      </c>
    </row>
    <row r="33" spans="1:42" x14ac:dyDescent="0.3">
      <c r="A33" t="s">
        <v>24</v>
      </c>
      <c r="B33" t="s">
        <v>228</v>
      </c>
      <c r="C33">
        <v>1</v>
      </c>
      <c r="D33">
        <v>1</v>
      </c>
      <c r="E33">
        <v>0</v>
      </c>
      <c r="F33">
        <v>1</v>
      </c>
      <c r="G33">
        <v>1</v>
      </c>
      <c r="H33">
        <v>0</v>
      </c>
      <c r="I33">
        <v>1</v>
      </c>
      <c r="J33">
        <v>1</v>
      </c>
      <c r="K33">
        <v>0</v>
      </c>
      <c r="L33">
        <v>0</v>
      </c>
      <c r="M33">
        <v>1</v>
      </c>
      <c r="N33">
        <v>1</v>
      </c>
      <c r="O33">
        <v>0</v>
      </c>
      <c r="P33">
        <v>0</v>
      </c>
      <c r="Q33">
        <v>0</v>
      </c>
      <c r="R33">
        <v>0</v>
      </c>
      <c r="S33">
        <v>0</v>
      </c>
      <c r="T33">
        <v>1</v>
      </c>
      <c r="U33">
        <v>0</v>
      </c>
      <c r="V33">
        <v>1</v>
      </c>
      <c r="W33">
        <v>1</v>
      </c>
      <c r="X33">
        <v>1</v>
      </c>
      <c r="Y33">
        <v>1</v>
      </c>
      <c r="Z33">
        <v>1</v>
      </c>
      <c r="AA33">
        <v>1</v>
      </c>
      <c r="AB33">
        <v>0</v>
      </c>
      <c r="AC33">
        <v>0</v>
      </c>
      <c r="AD33">
        <v>0</v>
      </c>
      <c r="AE33">
        <v>1</v>
      </c>
      <c r="AF33">
        <v>1</v>
      </c>
      <c r="AG33">
        <v>1</v>
      </c>
      <c r="AH33">
        <v>0</v>
      </c>
      <c r="AI33">
        <v>0</v>
      </c>
      <c r="AJ33">
        <v>0</v>
      </c>
      <c r="AK33">
        <v>1</v>
      </c>
      <c r="AL33">
        <v>0</v>
      </c>
      <c r="AM33">
        <v>0</v>
      </c>
      <c r="AN33">
        <v>1</v>
      </c>
      <c r="AO33">
        <v>0</v>
      </c>
      <c r="AP33">
        <v>0</v>
      </c>
    </row>
    <row r="34" spans="1:42" x14ac:dyDescent="0.3">
      <c r="A34" t="s">
        <v>24</v>
      </c>
      <c r="B34" t="s">
        <v>263</v>
      </c>
      <c r="C34">
        <v>0</v>
      </c>
      <c r="D34">
        <v>0</v>
      </c>
      <c r="E34">
        <v>0</v>
      </c>
      <c r="F34">
        <v>1</v>
      </c>
      <c r="G34">
        <v>1</v>
      </c>
      <c r="H34">
        <v>0</v>
      </c>
      <c r="I34">
        <v>1</v>
      </c>
      <c r="J34">
        <v>1</v>
      </c>
      <c r="K34">
        <v>0</v>
      </c>
      <c r="L34">
        <v>0</v>
      </c>
      <c r="M34">
        <v>1</v>
      </c>
      <c r="N34">
        <v>1</v>
      </c>
      <c r="O34">
        <v>0</v>
      </c>
      <c r="P34">
        <v>0</v>
      </c>
      <c r="Q34">
        <v>0</v>
      </c>
      <c r="R34">
        <v>0</v>
      </c>
      <c r="S34">
        <v>1</v>
      </c>
      <c r="T34">
        <v>1</v>
      </c>
      <c r="U34">
        <v>0</v>
      </c>
      <c r="V34">
        <v>1</v>
      </c>
      <c r="W34">
        <v>1</v>
      </c>
      <c r="X34">
        <v>1</v>
      </c>
      <c r="Y34">
        <v>1</v>
      </c>
      <c r="Z34">
        <v>1</v>
      </c>
      <c r="AA34">
        <v>1</v>
      </c>
      <c r="AB34">
        <v>0</v>
      </c>
      <c r="AC34">
        <v>0</v>
      </c>
      <c r="AD34">
        <v>0</v>
      </c>
      <c r="AE34">
        <v>1</v>
      </c>
      <c r="AF34">
        <v>1</v>
      </c>
      <c r="AG34">
        <v>1</v>
      </c>
      <c r="AH34">
        <v>0</v>
      </c>
      <c r="AI34">
        <v>0</v>
      </c>
      <c r="AJ34">
        <v>0</v>
      </c>
      <c r="AK34">
        <v>1</v>
      </c>
      <c r="AL34">
        <v>0</v>
      </c>
      <c r="AM34">
        <v>0</v>
      </c>
      <c r="AN34">
        <v>1</v>
      </c>
      <c r="AO34">
        <v>0</v>
      </c>
      <c r="AP34">
        <v>0</v>
      </c>
    </row>
    <row r="35" spans="1:42" x14ac:dyDescent="0.3">
      <c r="A35" t="s">
        <v>24</v>
      </c>
      <c r="B35" t="s">
        <v>263</v>
      </c>
      <c r="C35">
        <v>0</v>
      </c>
      <c r="D35">
        <v>0</v>
      </c>
      <c r="E35">
        <v>0</v>
      </c>
      <c r="F35">
        <v>1</v>
      </c>
      <c r="G35">
        <v>1</v>
      </c>
      <c r="H35">
        <v>0</v>
      </c>
      <c r="I35">
        <v>1</v>
      </c>
      <c r="J35">
        <v>1</v>
      </c>
      <c r="K35">
        <v>0</v>
      </c>
      <c r="L35">
        <v>0</v>
      </c>
      <c r="M35">
        <v>1</v>
      </c>
      <c r="N35">
        <v>1</v>
      </c>
      <c r="O35">
        <v>0</v>
      </c>
      <c r="P35">
        <v>0</v>
      </c>
      <c r="Q35">
        <v>0</v>
      </c>
      <c r="R35">
        <v>0</v>
      </c>
      <c r="S35">
        <v>1</v>
      </c>
      <c r="T35">
        <v>1</v>
      </c>
      <c r="U35">
        <v>0</v>
      </c>
      <c r="V35">
        <v>1</v>
      </c>
      <c r="W35">
        <v>1</v>
      </c>
      <c r="X35">
        <v>1</v>
      </c>
      <c r="Y35">
        <v>1</v>
      </c>
      <c r="Z35">
        <v>1</v>
      </c>
      <c r="AA35">
        <v>1</v>
      </c>
      <c r="AB35">
        <v>0</v>
      </c>
      <c r="AC35">
        <v>0</v>
      </c>
      <c r="AD35">
        <v>0</v>
      </c>
      <c r="AE35">
        <v>1</v>
      </c>
      <c r="AF35">
        <v>1</v>
      </c>
      <c r="AG35">
        <v>1</v>
      </c>
      <c r="AH35">
        <v>0</v>
      </c>
      <c r="AI35">
        <v>0</v>
      </c>
      <c r="AJ35">
        <v>0</v>
      </c>
      <c r="AK35">
        <v>1</v>
      </c>
      <c r="AL35">
        <v>0</v>
      </c>
      <c r="AM35">
        <v>0</v>
      </c>
      <c r="AN35">
        <v>1</v>
      </c>
      <c r="AO35">
        <v>0</v>
      </c>
      <c r="AP35">
        <v>0</v>
      </c>
    </row>
    <row r="36" spans="1:42" x14ac:dyDescent="0.3">
      <c r="A36" t="s">
        <v>24</v>
      </c>
      <c r="B36" t="s">
        <v>201</v>
      </c>
      <c r="C36">
        <v>1</v>
      </c>
      <c r="D36">
        <v>1</v>
      </c>
      <c r="E36">
        <v>0</v>
      </c>
      <c r="F36">
        <v>1</v>
      </c>
      <c r="G36">
        <v>0</v>
      </c>
      <c r="H36">
        <v>0</v>
      </c>
      <c r="I36">
        <v>0</v>
      </c>
      <c r="J36">
        <v>0</v>
      </c>
      <c r="K36">
        <v>0</v>
      </c>
      <c r="L36">
        <v>1</v>
      </c>
      <c r="M36">
        <v>1</v>
      </c>
      <c r="N36">
        <v>0</v>
      </c>
      <c r="O36">
        <v>0</v>
      </c>
      <c r="P36">
        <v>0</v>
      </c>
      <c r="Q36">
        <v>1</v>
      </c>
      <c r="R36">
        <v>0</v>
      </c>
      <c r="S36">
        <v>0</v>
      </c>
      <c r="T36">
        <v>0</v>
      </c>
      <c r="U36">
        <v>1</v>
      </c>
      <c r="V36">
        <v>1</v>
      </c>
      <c r="W36">
        <v>0</v>
      </c>
      <c r="X36">
        <v>1</v>
      </c>
      <c r="Y36">
        <v>1</v>
      </c>
      <c r="Z36">
        <v>0</v>
      </c>
      <c r="AA36">
        <v>1</v>
      </c>
      <c r="AB36">
        <v>0</v>
      </c>
      <c r="AC36">
        <v>1</v>
      </c>
      <c r="AD36">
        <v>0</v>
      </c>
      <c r="AE36">
        <v>1</v>
      </c>
      <c r="AF36">
        <v>0</v>
      </c>
      <c r="AG36">
        <v>1</v>
      </c>
      <c r="AH36">
        <v>0</v>
      </c>
      <c r="AI36">
        <v>0</v>
      </c>
      <c r="AJ36">
        <v>0</v>
      </c>
      <c r="AK36">
        <v>1</v>
      </c>
      <c r="AL36">
        <v>0</v>
      </c>
      <c r="AM36">
        <v>0</v>
      </c>
      <c r="AN36">
        <v>0</v>
      </c>
      <c r="AO36">
        <v>0</v>
      </c>
      <c r="AP36">
        <v>0</v>
      </c>
    </row>
    <row r="37" spans="1:42" x14ac:dyDescent="0.3">
      <c r="A37" t="s">
        <v>46</v>
      </c>
      <c r="B37" t="s">
        <v>263</v>
      </c>
      <c r="C37">
        <v>0</v>
      </c>
      <c r="D37">
        <v>0</v>
      </c>
      <c r="E37">
        <v>0</v>
      </c>
      <c r="F37">
        <v>1</v>
      </c>
      <c r="G37">
        <v>1</v>
      </c>
      <c r="H37">
        <v>0</v>
      </c>
      <c r="I37">
        <v>1</v>
      </c>
      <c r="J37">
        <v>1</v>
      </c>
      <c r="K37">
        <v>0</v>
      </c>
      <c r="L37">
        <v>0</v>
      </c>
      <c r="M37">
        <v>1</v>
      </c>
      <c r="N37">
        <v>1</v>
      </c>
      <c r="O37">
        <v>0</v>
      </c>
      <c r="P37">
        <v>0</v>
      </c>
      <c r="Q37">
        <v>0</v>
      </c>
      <c r="R37">
        <v>0</v>
      </c>
      <c r="S37">
        <v>1</v>
      </c>
      <c r="T37">
        <v>1</v>
      </c>
      <c r="U37">
        <v>0</v>
      </c>
      <c r="V37">
        <v>1</v>
      </c>
      <c r="W37">
        <v>1</v>
      </c>
      <c r="X37">
        <v>1</v>
      </c>
      <c r="Y37">
        <v>1</v>
      </c>
      <c r="Z37">
        <v>1</v>
      </c>
      <c r="AA37">
        <v>1</v>
      </c>
      <c r="AB37">
        <v>0</v>
      </c>
      <c r="AC37">
        <v>0</v>
      </c>
      <c r="AD37">
        <v>0</v>
      </c>
      <c r="AE37">
        <v>1</v>
      </c>
      <c r="AF37">
        <v>1</v>
      </c>
      <c r="AG37">
        <v>1</v>
      </c>
      <c r="AH37">
        <v>0</v>
      </c>
      <c r="AI37">
        <v>0</v>
      </c>
      <c r="AJ37">
        <v>0</v>
      </c>
      <c r="AK37">
        <v>1</v>
      </c>
      <c r="AL37">
        <v>0</v>
      </c>
      <c r="AM37">
        <v>0</v>
      </c>
      <c r="AN37">
        <v>1</v>
      </c>
      <c r="AO37">
        <v>0</v>
      </c>
      <c r="AP37">
        <v>0</v>
      </c>
    </row>
    <row r="38" spans="1:42" x14ac:dyDescent="0.3">
      <c r="A38" t="s">
        <v>46</v>
      </c>
      <c r="B38" t="s">
        <v>212</v>
      </c>
      <c r="C38">
        <v>0</v>
      </c>
      <c r="D38">
        <v>0</v>
      </c>
      <c r="E38">
        <v>0</v>
      </c>
      <c r="F38">
        <v>1</v>
      </c>
      <c r="G38">
        <v>1</v>
      </c>
      <c r="H38">
        <v>0</v>
      </c>
      <c r="I38">
        <v>1</v>
      </c>
      <c r="J38">
        <v>1</v>
      </c>
      <c r="K38">
        <v>0</v>
      </c>
      <c r="L38">
        <v>0</v>
      </c>
      <c r="M38">
        <v>1</v>
      </c>
      <c r="N38">
        <v>1</v>
      </c>
      <c r="O38">
        <v>0</v>
      </c>
      <c r="P38">
        <v>0</v>
      </c>
      <c r="Q38">
        <v>0</v>
      </c>
      <c r="R38">
        <v>0</v>
      </c>
      <c r="S38">
        <v>1</v>
      </c>
      <c r="T38">
        <v>1</v>
      </c>
      <c r="U38">
        <v>0</v>
      </c>
      <c r="V38">
        <v>1</v>
      </c>
      <c r="W38">
        <v>1</v>
      </c>
      <c r="X38">
        <v>1</v>
      </c>
      <c r="Y38">
        <v>1</v>
      </c>
      <c r="Z38">
        <v>1</v>
      </c>
      <c r="AA38">
        <v>1</v>
      </c>
      <c r="AB38">
        <v>0</v>
      </c>
      <c r="AC38">
        <v>0</v>
      </c>
      <c r="AD38">
        <v>0</v>
      </c>
      <c r="AE38">
        <v>1</v>
      </c>
      <c r="AF38">
        <v>1</v>
      </c>
      <c r="AG38">
        <v>1</v>
      </c>
      <c r="AH38">
        <v>0</v>
      </c>
      <c r="AI38">
        <v>0</v>
      </c>
      <c r="AJ38">
        <v>0</v>
      </c>
      <c r="AK38">
        <v>1</v>
      </c>
      <c r="AL38">
        <v>0</v>
      </c>
      <c r="AM38">
        <v>0</v>
      </c>
      <c r="AN38">
        <v>0</v>
      </c>
      <c r="AO38">
        <v>0</v>
      </c>
      <c r="AP38">
        <v>0</v>
      </c>
    </row>
    <row r="39" spans="1:42" x14ac:dyDescent="0.3">
      <c r="A39" t="s">
        <v>46</v>
      </c>
      <c r="B39" t="s">
        <v>274</v>
      </c>
      <c r="C39">
        <v>0</v>
      </c>
      <c r="D39">
        <v>0</v>
      </c>
      <c r="E39">
        <v>0</v>
      </c>
      <c r="F39">
        <v>1</v>
      </c>
      <c r="G39">
        <v>1</v>
      </c>
      <c r="H39">
        <v>0</v>
      </c>
      <c r="I39">
        <v>1</v>
      </c>
      <c r="J39">
        <v>0</v>
      </c>
      <c r="K39">
        <v>0</v>
      </c>
      <c r="L39">
        <v>0</v>
      </c>
      <c r="M39">
        <v>1</v>
      </c>
      <c r="N39">
        <v>0</v>
      </c>
      <c r="O39">
        <v>0</v>
      </c>
      <c r="P39">
        <v>0</v>
      </c>
      <c r="Q39">
        <v>0</v>
      </c>
      <c r="R39">
        <v>0</v>
      </c>
      <c r="S39">
        <v>1</v>
      </c>
      <c r="T39">
        <v>0</v>
      </c>
      <c r="U39">
        <v>1</v>
      </c>
      <c r="V39">
        <v>1</v>
      </c>
      <c r="W39">
        <v>1</v>
      </c>
      <c r="X39">
        <v>1</v>
      </c>
      <c r="Y39">
        <v>1</v>
      </c>
      <c r="Z39">
        <v>1</v>
      </c>
      <c r="AA39">
        <v>1</v>
      </c>
      <c r="AB39">
        <v>0</v>
      </c>
      <c r="AC39">
        <v>0</v>
      </c>
      <c r="AD39">
        <v>0</v>
      </c>
      <c r="AE39">
        <v>1</v>
      </c>
      <c r="AF39">
        <v>1</v>
      </c>
      <c r="AG39">
        <v>1</v>
      </c>
      <c r="AH39">
        <v>0</v>
      </c>
      <c r="AI39">
        <v>0</v>
      </c>
      <c r="AJ39">
        <v>0</v>
      </c>
      <c r="AK39">
        <v>1</v>
      </c>
      <c r="AL39">
        <v>1</v>
      </c>
      <c r="AM39">
        <v>0</v>
      </c>
      <c r="AN39">
        <v>0</v>
      </c>
      <c r="AO39">
        <v>0</v>
      </c>
      <c r="AP39">
        <v>0</v>
      </c>
    </row>
    <row r="40" spans="1:42" x14ac:dyDescent="0.3">
      <c r="A40" t="s">
        <v>46</v>
      </c>
      <c r="B40" t="s">
        <v>246</v>
      </c>
      <c r="C40">
        <v>0</v>
      </c>
      <c r="D40">
        <v>0</v>
      </c>
      <c r="E40">
        <v>0</v>
      </c>
      <c r="F40">
        <v>1</v>
      </c>
      <c r="G40">
        <v>0</v>
      </c>
      <c r="H40">
        <v>1</v>
      </c>
      <c r="I40">
        <v>0</v>
      </c>
      <c r="J40">
        <v>0</v>
      </c>
      <c r="K40">
        <v>0</v>
      </c>
      <c r="L40">
        <v>0</v>
      </c>
      <c r="M40">
        <v>1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1</v>
      </c>
      <c r="V40">
        <v>1</v>
      </c>
      <c r="W40">
        <v>0</v>
      </c>
      <c r="X40">
        <v>1</v>
      </c>
      <c r="Y40">
        <v>1</v>
      </c>
      <c r="Z40">
        <v>0</v>
      </c>
      <c r="AA40">
        <v>0</v>
      </c>
      <c r="AB40">
        <v>1</v>
      </c>
      <c r="AC40">
        <v>0</v>
      </c>
      <c r="AD40">
        <v>0</v>
      </c>
      <c r="AE40">
        <v>0</v>
      </c>
      <c r="AF40">
        <v>0</v>
      </c>
      <c r="AG40">
        <v>1</v>
      </c>
      <c r="AH40">
        <v>0</v>
      </c>
      <c r="AI40">
        <v>1</v>
      </c>
      <c r="AJ40">
        <v>0</v>
      </c>
      <c r="AK40">
        <v>1</v>
      </c>
      <c r="AL40">
        <v>1</v>
      </c>
      <c r="AM40">
        <v>0</v>
      </c>
      <c r="AN40">
        <v>0</v>
      </c>
      <c r="AO40">
        <v>0</v>
      </c>
      <c r="AP40">
        <v>0</v>
      </c>
    </row>
    <row r="41" spans="1:42" x14ac:dyDescent="0.3">
      <c r="A41" t="s">
        <v>84</v>
      </c>
      <c r="B41" t="s">
        <v>263</v>
      </c>
      <c r="C41">
        <v>0</v>
      </c>
      <c r="D41">
        <v>0</v>
      </c>
      <c r="E41">
        <v>0</v>
      </c>
      <c r="F41">
        <v>1</v>
      </c>
      <c r="G41">
        <v>1</v>
      </c>
      <c r="H41">
        <v>0</v>
      </c>
      <c r="I41">
        <v>1</v>
      </c>
      <c r="J41">
        <v>1</v>
      </c>
      <c r="K41">
        <v>0</v>
      </c>
      <c r="L41">
        <v>0</v>
      </c>
      <c r="M41">
        <v>1</v>
      </c>
      <c r="N41">
        <v>1</v>
      </c>
      <c r="O41">
        <v>0</v>
      </c>
      <c r="P41">
        <v>0</v>
      </c>
      <c r="Q41">
        <v>0</v>
      </c>
      <c r="R41">
        <v>0</v>
      </c>
      <c r="S41">
        <v>1</v>
      </c>
      <c r="T41">
        <v>1</v>
      </c>
      <c r="U41">
        <v>0</v>
      </c>
      <c r="V41">
        <v>1</v>
      </c>
      <c r="W41">
        <v>1</v>
      </c>
      <c r="X41">
        <v>1</v>
      </c>
      <c r="Y41">
        <v>1</v>
      </c>
      <c r="Z41">
        <v>1</v>
      </c>
      <c r="AA41">
        <v>1</v>
      </c>
      <c r="AB41">
        <v>0</v>
      </c>
      <c r="AC41">
        <v>0</v>
      </c>
      <c r="AD41">
        <v>0</v>
      </c>
      <c r="AE41">
        <v>1</v>
      </c>
      <c r="AF41">
        <v>1</v>
      </c>
      <c r="AG41">
        <v>1</v>
      </c>
      <c r="AH41">
        <v>0</v>
      </c>
      <c r="AI41">
        <v>0</v>
      </c>
      <c r="AJ41">
        <v>0</v>
      </c>
      <c r="AK41">
        <v>1</v>
      </c>
      <c r="AL41">
        <v>0</v>
      </c>
      <c r="AM41">
        <v>0</v>
      </c>
      <c r="AN41">
        <v>1</v>
      </c>
      <c r="AO41">
        <v>0</v>
      </c>
      <c r="AP41">
        <v>0</v>
      </c>
    </row>
    <row r="42" spans="1:42" x14ac:dyDescent="0.3">
      <c r="A42" t="s">
        <v>84</v>
      </c>
      <c r="B42" t="s">
        <v>263</v>
      </c>
      <c r="C42">
        <v>0</v>
      </c>
      <c r="D42">
        <v>0</v>
      </c>
      <c r="E42">
        <v>0</v>
      </c>
      <c r="F42">
        <v>1</v>
      </c>
      <c r="G42">
        <v>1</v>
      </c>
      <c r="H42">
        <v>0</v>
      </c>
      <c r="I42">
        <v>1</v>
      </c>
      <c r="J42">
        <v>1</v>
      </c>
      <c r="K42">
        <v>0</v>
      </c>
      <c r="L42">
        <v>0</v>
      </c>
      <c r="M42">
        <v>1</v>
      </c>
      <c r="N42">
        <v>1</v>
      </c>
      <c r="O42">
        <v>0</v>
      </c>
      <c r="P42">
        <v>0</v>
      </c>
      <c r="Q42">
        <v>0</v>
      </c>
      <c r="R42">
        <v>0</v>
      </c>
      <c r="S42">
        <v>1</v>
      </c>
      <c r="T42">
        <v>1</v>
      </c>
      <c r="U42">
        <v>0</v>
      </c>
      <c r="V42">
        <v>1</v>
      </c>
      <c r="W42">
        <v>1</v>
      </c>
      <c r="X42">
        <v>1</v>
      </c>
      <c r="Y42">
        <v>1</v>
      </c>
      <c r="Z42">
        <v>1</v>
      </c>
      <c r="AA42">
        <v>1</v>
      </c>
      <c r="AB42">
        <v>0</v>
      </c>
      <c r="AC42">
        <v>0</v>
      </c>
      <c r="AD42">
        <v>0</v>
      </c>
      <c r="AE42">
        <v>1</v>
      </c>
      <c r="AF42">
        <v>1</v>
      </c>
      <c r="AG42">
        <v>1</v>
      </c>
      <c r="AH42">
        <v>0</v>
      </c>
      <c r="AI42">
        <v>0</v>
      </c>
      <c r="AJ42">
        <v>0</v>
      </c>
      <c r="AK42">
        <v>1</v>
      </c>
      <c r="AL42">
        <v>0</v>
      </c>
      <c r="AM42">
        <v>0</v>
      </c>
      <c r="AN42">
        <v>1</v>
      </c>
      <c r="AO42">
        <v>0</v>
      </c>
      <c r="AP42">
        <v>0</v>
      </c>
    </row>
    <row r="43" spans="1:42" x14ac:dyDescent="0.3">
      <c r="A43" t="s">
        <v>84</v>
      </c>
      <c r="B43" t="s">
        <v>263</v>
      </c>
      <c r="C43">
        <v>0</v>
      </c>
      <c r="D43">
        <v>0</v>
      </c>
      <c r="E43">
        <v>0</v>
      </c>
      <c r="F43">
        <v>1</v>
      </c>
      <c r="G43">
        <v>1</v>
      </c>
      <c r="H43">
        <v>0</v>
      </c>
      <c r="I43">
        <v>1</v>
      </c>
      <c r="J43">
        <v>1</v>
      </c>
      <c r="K43">
        <v>0</v>
      </c>
      <c r="L43">
        <v>0</v>
      </c>
      <c r="M43">
        <v>1</v>
      </c>
      <c r="N43">
        <v>1</v>
      </c>
      <c r="O43">
        <v>0</v>
      </c>
      <c r="P43">
        <v>0</v>
      </c>
      <c r="Q43">
        <v>0</v>
      </c>
      <c r="R43">
        <v>0</v>
      </c>
      <c r="S43">
        <v>1</v>
      </c>
      <c r="T43">
        <v>1</v>
      </c>
      <c r="U43">
        <v>0</v>
      </c>
      <c r="V43">
        <v>1</v>
      </c>
      <c r="W43">
        <v>1</v>
      </c>
      <c r="X43">
        <v>1</v>
      </c>
      <c r="Y43">
        <v>1</v>
      </c>
      <c r="Z43">
        <v>1</v>
      </c>
      <c r="AA43">
        <v>1</v>
      </c>
      <c r="AB43">
        <v>0</v>
      </c>
      <c r="AC43">
        <v>0</v>
      </c>
      <c r="AD43">
        <v>0</v>
      </c>
      <c r="AE43">
        <v>1</v>
      </c>
      <c r="AF43">
        <v>1</v>
      </c>
      <c r="AG43">
        <v>1</v>
      </c>
      <c r="AH43">
        <v>0</v>
      </c>
      <c r="AI43">
        <v>0</v>
      </c>
      <c r="AJ43">
        <v>0</v>
      </c>
      <c r="AK43">
        <v>1</v>
      </c>
      <c r="AL43">
        <v>0</v>
      </c>
      <c r="AM43">
        <v>0</v>
      </c>
      <c r="AN43">
        <v>1</v>
      </c>
      <c r="AO43">
        <v>0</v>
      </c>
      <c r="AP43">
        <v>0</v>
      </c>
    </row>
    <row r="44" spans="1:42" x14ac:dyDescent="0.3">
      <c r="A44" t="s">
        <v>84</v>
      </c>
      <c r="B44" t="s">
        <v>263</v>
      </c>
      <c r="C44">
        <v>0</v>
      </c>
      <c r="D44">
        <v>0</v>
      </c>
      <c r="E44">
        <v>0</v>
      </c>
      <c r="F44">
        <v>1</v>
      </c>
      <c r="G44">
        <v>1</v>
      </c>
      <c r="H44">
        <v>0</v>
      </c>
      <c r="I44">
        <v>1</v>
      </c>
      <c r="J44">
        <v>1</v>
      </c>
      <c r="K44">
        <v>0</v>
      </c>
      <c r="L44">
        <v>0</v>
      </c>
      <c r="M44">
        <v>1</v>
      </c>
      <c r="N44">
        <v>1</v>
      </c>
      <c r="O44">
        <v>0</v>
      </c>
      <c r="P44">
        <v>0</v>
      </c>
      <c r="Q44">
        <v>0</v>
      </c>
      <c r="R44">
        <v>0</v>
      </c>
      <c r="S44">
        <v>1</v>
      </c>
      <c r="T44">
        <v>1</v>
      </c>
      <c r="U44">
        <v>0</v>
      </c>
      <c r="V44">
        <v>1</v>
      </c>
      <c r="W44">
        <v>1</v>
      </c>
      <c r="X44">
        <v>1</v>
      </c>
      <c r="Y44">
        <v>1</v>
      </c>
      <c r="Z44">
        <v>1</v>
      </c>
      <c r="AA44">
        <v>1</v>
      </c>
      <c r="AB44">
        <v>0</v>
      </c>
      <c r="AC44">
        <v>0</v>
      </c>
      <c r="AD44">
        <v>0</v>
      </c>
      <c r="AE44">
        <v>1</v>
      </c>
      <c r="AF44">
        <v>1</v>
      </c>
      <c r="AG44">
        <v>1</v>
      </c>
      <c r="AH44">
        <v>0</v>
      </c>
      <c r="AI44">
        <v>0</v>
      </c>
      <c r="AJ44">
        <v>0</v>
      </c>
      <c r="AK44">
        <v>1</v>
      </c>
      <c r="AL44">
        <v>0</v>
      </c>
      <c r="AM44">
        <v>0</v>
      </c>
      <c r="AN44">
        <v>1</v>
      </c>
      <c r="AO44">
        <v>0</v>
      </c>
      <c r="AP44">
        <v>0</v>
      </c>
    </row>
    <row r="45" spans="1:42" x14ac:dyDescent="0.3">
      <c r="A45" t="s">
        <v>81</v>
      </c>
      <c r="B45" t="s">
        <v>263</v>
      </c>
      <c r="C45">
        <v>0</v>
      </c>
      <c r="D45">
        <v>0</v>
      </c>
      <c r="E45">
        <v>0</v>
      </c>
      <c r="F45">
        <v>1</v>
      </c>
      <c r="G45">
        <v>1</v>
      </c>
      <c r="H45">
        <v>0</v>
      </c>
      <c r="I45">
        <v>1</v>
      </c>
      <c r="J45">
        <v>1</v>
      </c>
      <c r="K45">
        <v>0</v>
      </c>
      <c r="L45">
        <v>0</v>
      </c>
      <c r="M45">
        <v>1</v>
      </c>
      <c r="N45">
        <v>1</v>
      </c>
      <c r="O45">
        <v>0</v>
      </c>
      <c r="P45">
        <v>0</v>
      </c>
      <c r="Q45">
        <v>0</v>
      </c>
      <c r="R45">
        <v>0</v>
      </c>
      <c r="S45">
        <v>1</v>
      </c>
      <c r="T45">
        <v>1</v>
      </c>
      <c r="U45">
        <v>0</v>
      </c>
      <c r="V45">
        <v>1</v>
      </c>
      <c r="W45">
        <v>1</v>
      </c>
      <c r="X45">
        <v>1</v>
      </c>
      <c r="Y45">
        <v>1</v>
      </c>
      <c r="Z45">
        <v>1</v>
      </c>
      <c r="AA45">
        <v>1</v>
      </c>
      <c r="AB45">
        <v>0</v>
      </c>
      <c r="AC45">
        <v>0</v>
      </c>
      <c r="AD45">
        <v>0</v>
      </c>
      <c r="AE45">
        <v>1</v>
      </c>
      <c r="AF45">
        <v>1</v>
      </c>
      <c r="AG45">
        <v>1</v>
      </c>
      <c r="AH45">
        <v>0</v>
      </c>
      <c r="AI45">
        <v>0</v>
      </c>
      <c r="AJ45">
        <v>0</v>
      </c>
      <c r="AK45">
        <v>1</v>
      </c>
      <c r="AL45">
        <v>0</v>
      </c>
      <c r="AM45">
        <v>0</v>
      </c>
      <c r="AN45">
        <v>1</v>
      </c>
      <c r="AO45">
        <v>0</v>
      </c>
      <c r="AP45">
        <v>0</v>
      </c>
    </row>
    <row r="46" spans="1:42" x14ac:dyDescent="0.3">
      <c r="A46" t="s">
        <v>81</v>
      </c>
      <c r="B46" t="s">
        <v>263</v>
      </c>
      <c r="C46">
        <v>0</v>
      </c>
      <c r="D46">
        <v>0</v>
      </c>
      <c r="E46">
        <v>0</v>
      </c>
      <c r="F46">
        <v>1</v>
      </c>
      <c r="G46">
        <v>1</v>
      </c>
      <c r="H46">
        <v>0</v>
      </c>
      <c r="I46">
        <v>1</v>
      </c>
      <c r="J46">
        <v>1</v>
      </c>
      <c r="K46">
        <v>0</v>
      </c>
      <c r="L46">
        <v>0</v>
      </c>
      <c r="M46">
        <v>1</v>
      </c>
      <c r="N46">
        <v>1</v>
      </c>
      <c r="O46">
        <v>0</v>
      </c>
      <c r="P46">
        <v>0</v>
      </c>
      <c r="Q46">
        <v>0</v>
      </c>
      <c r="R46">
        <v>0</v>
      </c>
      <c r="S46">
        <v>1</v>
      </c>
      <c r="T46">
        <v>1</v>
      </c>
      <c r="U46">
        <v>0</v>
      </c>
      <c r="V46">
        <v>1</v>
      </c>
      <c r="W46">
        <v>1</v>
      </c>
      <c r="X46">
        <v>1</v>
      </c>
      <c r="Y46">
        <v>1</v>
      </c>
      <c r="Z46">
        <v>1</v>
      </c>
      <c r="AA46">
        <v>1</v>
      </c>
      <c r="AB46">
        <v>0</v>
      </c>
      <c r="AC46">
        <v>0</v>
      </c>
      <c r="AD46">
        <v>0</v>
      </c>
      <c r="AE46">
        <v>1</v>
      </c>
      <c r="AF46">
        <v>1</v>
      </c>
      <c r="AG46">
        <v>1</v>
      </c>
      <c r="AH46">
        <v>0</v>
      </c>
      <c r="AI46">
        <v>0</v>
      </c>
      <c r="AJ46">
        <v>0</v>
      </c>
      <c r="AK46">
        <v>1</v>
      </c>
      <c r="AL46">
        <v>0</v>
      </c>
      <c r="AM46">
        <v>0</v>
      </c>
      <c r="AN46">
        <v>1</v>
      </c>
      <c r="AO46">
        <v>0</v>
      </c>
      <c r="AP46">
        <v>0</v>
      </c>
    </row>
    <row r="47" spans="1:42" x14ac:dyDescent="0.3">
      <c r="A47" t="s">
        <v>81</v>
      </c>
      <c r="B47" t="s">
        <v>263</v>
      </c>
      <c r="C47">
        <v>0</v>
      </c>
      <c r="D47">
        <v>0</v>
      </c>
      <c r="E47">
        <v>0</v>
      </c>
      <c r="F47">
        <v>1</v>
      </c>
      <c r="G47">
        <v>1</v>
      </c>
      <c r="H47">
        <v>0</v>
      </c>
      <c r="I47">
        <v>1</v>
      </c>
      <c r="J47">
        <v>1</v>
      </c>
      <c r="K47">
        <v>0</v>
      </c>
      <c r="L47">
        <v>0</v>
      </c>
      <c r="M47">
        <v>1</v>
      </c>
      <c r="N47">
        <v>1</v>
      </c>
      <c r="O47">
        <v>0</v>
      </c>
      <c r="P47">
        <v>0</v>
      </c>
      <c r="Q47">
        <v>0</v>
      </c>
      <c r="R47">
        <v>0</v>
      </c>
      <c r="S47">
        <v>1</v>
      </c>
      <c r="T47">
        <v>1</v>
      </c>
      <c r="U47">
        <v>0</v>
      </c>
      <c r="V47">
        <v>1</v>
      </c>
      <c r="W47">
        <v>1</v>
      </c>
      <c r="X47">
        <v>1</v>
      </c>
      <c r="Y47">
        <v>1</v>
      </c>
      <c r="Z47">
        <v>1</v>
      </c>
      <c r="AA47">
        <v>1</v>
      </c>
      <c r="AB47">
        <v>0</v>
      </c>
      <c r="AC47">
        <v>0</v>
      </c>
      <c r="AD47">
        <v>0</v>
      </c>
      <c r="AE47">
        <v>1</v>
      </c>
      <c r="AF47">
        <v>1</v>
      </c>
      <c r="AG47">
        <v>1</v>
      </c>
      <c r="AH47">
        <v>0</v>
      </c>
      <c r="AI47">
        <v>0</v>
      </c>
      <c r="AJ47">
        <v>0</v>
      </c>
      <c r="AK47">
        <v>1</v>
      </c>
      <c r="AL47">
        <v>0</v>
      </c>
      <c r="AM47">
        <v>0</v>
      </c>
      <c r="AN47">
        <v>1</v>
      </c>
      <c r="AO47">
        <v>0</v>
      </c>
      <c r="AP47">
        <v>0</v>
      </c>
    </row>
    <row r="48" spans="1:42" x14ac:dyDescent="0.3">
      <c r="A48" t="s">
        <v>81</v>
      </c>
      <c r="B48" t="s">
        <v>212</v>
      </c>
      <c r="C48">
        <v>0</v>
      </c>
      <c r="D48">
        <v>0</v>
      </c>
      <c r="E48">
        <v>0</v>
      </c>
      <c r="F48">
        <v>1</v>
      </c>
      <c r="G48">
        <v>1</v>
      </c>
      <c r="H48">
        <v>0</v>
      </c>
      <c r="I48">
        <v>1</v>
      </c>
      <c r="J48">
        <v>1</v>
      </c>
      <c r="K48">
        <v>0</v>
      </c>
      <c r="L48">
        <v>0</v>
      </c>
      <c r="M48">
        <v>1</v>
      </c>
      <c r="N48">
        <v>1</v>
      </c>
      <c r="O48">
        <v>0</v>
      </c>
      <c r="P48">
        <v>0</v>
      </c>
      <c r="Q48">
        <v>0</v>
      </c>
      <c r="R48">
        <v>0</v>
      </c>
      <c r="S48">
        <v>1</v>
      </c>
      <c r="T48">
        <v>1</v>
      </c>
      <c r="U48">
        <v>0</v>
      </c>
      <c r="V48">
        <v>1</v>
      </c>
      <c r="W48">
        <v>1</v>
      </c>
      <c r="X48">
        <v>1</v>
      </c>
      <c r="Y48">
        <v>1</v>
      </c>
      <c r="Z48">
        <v>1</v>
      </c>
      <c r="AA48">
        <v>1</v>
      </c>
      <c r="AB48">
        <v>0</v>
      </c>
      <c r="AC48">
        <v>0</v>
      </c>
      <c r="AD48">
        <v>0</v>
      </c>
      <c r="AE48">
        <v>1</v>
      </c>
      <c r="AF48">
        <v>1</v>
      </c>
      <c r="AG48">
        <v>1</v>
      </c>
      <c r="AH48">
        <v>0</v>
      </c>
      <c r="AI48">
        <v>0</v>
      </c>
      <c r="AJ48">
        <v>0</v>
      </c>
      <c r="AK48">
        <v>1</v>
      </c>
      <c r="AL48">
        <v>0</v>
      </c>
      <c r="AM48">
        <v>0</v>
      </c>
      <c r="AN48">
        <v>0</v>
      </c>
      <c r="AO48">
        <v>0</v>
      </c>
      <c r="AP48">
        <v>0</v>
      </c>
    </row>
    <row r="49" spans="1:42" x14ac:dyDescent="0.3">
      <c r="A49" t="s">
        <v>69</v>
      </c>
      <c r="B49" t="s">
        <v>213</v>
      </c>
      <c r="C49">
        <v>0</v>
      </c>
      <c r="D49">
        <v>0</v>
      </c>
      <c r="E49">
        <v>0</v>
      </c>
      <c r="F49">
        <v>1</v>
      </c>
      <c r="G49">
        <v>0</v>
      </c>
      <c r="H49">
        <v>1</v>
      </c>
      <c r="I49">
        <v>0</v>
      </c>
      <c r="J49">
        <v>0</v>
      </c>
      <c r="K49">
        <v>1</v>
      </c>
      <c r="L49">
        <v>0</v>
      </c>
      <c r="M49">
        <v>1</v>
      </c>
      <c r="N49">
        <v>0</v>
      </c>
      <c r="O49">
        <v>1</v>
      </c>
      <c r="P49">
        <v>0</v>
      </c>
      <c r="Q49">
        <v>0</v>
      </c>
      <c r="R49">
        <v>0</v>
      </c>
      <c r="S49">
        <v>1</v>
      </c>
      <c r="T49">
        <v>0</v>
      </c>
      <c r="U49">
        <v>0</v>
      </c>
      <c r="V49">
        <v>1</v>
      </c>
      <c r="W49">
        <v>0</v>
      </c>
      <c r="X49">
        <v>1</v>
      </c>
      <c r="Y49">
        <v>1</v>
      </c>
      <c r="Z49">
        <v>1</v>
      </c>
      <c r="AA49">
        <v>1</v>
      </c>
      <c r="AB49">
        <v>0</v>
      </c>
      <c r="AC49">
        <v>0</v>
      </c>
      <c r="AD49">
        <v>0</v>
      </c>
      <c r="AE49">
        <v>1</v>
      </c>
      <c r="AF49">
        <v>1</v>
      </c>
      <c r="AG49">
        <v>0</v>
      </c>
      <c r="AH49">
        <v>0</v>
      </c>
      <c r="AI49">
        <v>0</v>
      </c>
      <c r="AJ49">
        <v>0</v>
      </c>
      <c r="AK49">
        <v>1</v>
      </c>
      <c r="AL49">
        <v>0</v>
      </c>
      <c r="AM49">
        <v>0</v>
      </c>
      <c r="AN49">
        <v>0</v>
      </c>
      <c r="AO49">
        <v>1</v>
      </c>
      <c r="AP49">
        <v>0</v>
      </c>
    </row>
    <row r="50" spans="1:42" x14ac:dyDescent="0.3">
      <c r="A50" t="s">
        <v>110</v>
      </c>
      <c r="B50" t="s">
        <v>246</v>
      </c>
      <c r="C50">
        <v>0</v>
      </c>
      <c r="D50">
        <v>0</v>
      </c>
      <c r="E50">
        <v>0</v>
      </c>
      <c r="F50">
        <v>1</v>
      </c>
      <c r="G50">
        <v>0</v>
      </c>
      <c r="H50">
        <v>1</v>
      </c>
      <c r="I50">
        <v>0</v>
      </c>
      <c r="J50">
        <v>0</v>
      </c>
      <c r="K50">
        <v>0</v>
      </c>
      <c r="L50">
        <v>0</v>
      </c>
      <c r="M50">
        <v>1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1</v>
      </c>
      <c r="V50">
        <v>1</v>
      </c>
      <c r="W50">
        <v>0</v>
      </c>
      <c r="X50">
        <v>1</v>
      </c>
      <c r="Y50">
        <v>1</v>
      </c>
      <c r="Z50">
        <v>0</v>
      </c>
      <c r="AA50">
        <v>0</v>
      </c>
      <c r="AB50">
        <v>1</v>
      </c>
      <c r="AC50">
        <v>0</v>
      </c>
      <c r="AD50">
        <v>0</v>
      </c>
      <c r="AE50">
        <v>0</v>
      </c>
      <c r="AF50">
        <v>0</v>
      </c>
      <c r="AG50">
        <v>1</v>
      </c>
      <c r="AH50">
        <v>0</v>
      </c>
      <c r="AI50">
        <v>1</v>
      </c>
      <c r="AJ50">
        <v>0</v>
      </c>
      <c r="AK50">
        <v>1</v>
      </c>
      <c r="AL50">
        <v>1</v>
      </c>
      <c r="AM50">
        <v>0</v>
      </c>
      <c r="AN50">
        <v>0</v>
      </c>
      <c r="AO50">
        <v>0</v>
      </c>
      <c r="AP50">
        <v>0</v>
      </c>
    </row>
    <row r="51" spans="1:42" x14ac:dyDescent="0.3">
      <c r="A51" t="s">
        <v>110</v>
      </c>
      <c r="B51" t="s">
        <v>246</v>
      </c>
      <c r="C51">
        <v>0</v>
      </c>
      <c r="D51">
        <v>0</v>
      </c>
      <c r="E51">
        <v>0</v>
      </c>
      <c r="F51">
        <v>1</v>
      </c>
      <c r="G51">
        <v>0</v>
      </c>
      <c r="H51">
        <v>1</v>
      </c>
      <c r="I51">
        <v>0</v>
      </c>
      <c r="J51">
        <v>0</v>
      </c>
      <c r="K51">
        <v>0</v>
      </c>
      <c r="L51">
        <v>0</v>
      </c>
      <c r="M51">
        <v>1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1</v>
      </c>
      <c r="V51">
        <v>1</v>
      </c>
      <c r="W51">
        <v>0</v>
      </c>
      <c r="X51">
        <v>1</v>
      </c>
      <c r="Y51">
        <v>1</v>
      </c>
      <c r="Z51">
        <v>0</v>
      </c>
      <c r="AA51">
        <v>0</v>
      </c>
      <c r="AB51">
        <v>1</v>
      </c>
      <c r="AC51">
        <v>0</v>
      </c>
      <c r="AD51">
        <v>0</v>
      </c>
      <c r="AE51">
        <v>0</v>
      </c>
      <c r="AF51">
        <v>0</v>
      </c>
      <c r="AG51">
        <v>1</v>
      </c>
      <c r="AH51">
        <v>0</v>
      </c>
      <c r="AI51">
        <v>1</v>
      </c>
      <c r="AJ51">
        <v>0</v>
      </c>
      <c r="AK51">
        <v>1</v>
      </c>
      <c r="AL51">
        <v>1</v>
      </c>
      <c r="AM51">
        <v>0</v>
      </c>
      <c r="AN51">
        <v>0</v>
      </c>
      <c r="AO51">
        <v>0</v>
      </c>
      <c r="AP51">
        <v>0</v>
      </c>
    </row>
    <row r="52" spans="1:42" x14ac:dyDescent="0.3">
      <c r="A52" t="s">
        <v>110</v>
      </c>
      <c r="B52" t="s">
        <v>246</v>
      </c>
      <c r="C52">
        <v>0</v>
      </c>
      <c r="D52">
        <v>0</v>
      </c>
      <c r="E52">
        <v>0</v>
      </c>
      <c r="F52">
        <v>1</v>
      </c>
      <c r="G52">
        <v>0</v>
      </c>
      <c r="H52">
        <v>1</v>
      </c>
      <c r="I52">
        <v>0</v>
      </c>
      <c r="J52">
        <v>0</v>
      </c>
      <c r="K52">
        <v>0</v>
      </c>
      <c r="L52">
        <v>0</v>
      </c>
      <c r="M52">
        <v>1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1</v>
      </c>
      <c r="V52">
        <v>1</v>
      </c>
      <c r="W52">
        <v>0</v>
      </c>
      <c r="X52">
        <v>1</v>
      </c>
      <c r="Y52">
        <v>1</v>
      </c>
      <c r="Z52">
        <v>0</v>
      </c>
      <c r="AA52">
        <v>0</v>
      </c>
      <c r="AB52">
        <v>1</v>
      </c>
      <c r="AC52">
        <v>0</v>
      </c>
      <c r="AD52">
        <v>0</v>
      </c>
      <c r="AE52">
        <v>0</v>
      </c>
      <c r="AF52">
        <v>0</v>
      </c>
      <c r="AG52">
        <v>1</v>
      </c>
      <c r="AH52">
        <v>0</v>
      </c>
      <c r="AI52">
        <v>1</v>
      </c>
      <c r="AJ52">
        <v>0</v>
      </c>
      <c r="AK52">
        <v>1</v>
      </c>
      <c r="AL52">
        <v>1</v>
      </c>
      <c r="AM52">
        <v>0</v>
      </c>
      <c r="AN52">
        <v>0</v>
      </c>
      <c r="AO52">
        <v>0</v>
      </c>
      <c r="AP52">
        <v>0</v>
      </c>
    </row>
    <row r="53" spans="1:42" x14ac:dyDescent="0.3">
      <c r="A53" t="s">
        <v>39</v>
      </c>
      <c r="B53" t="s">
        <v>263</v>
      </c>
      <c r="C53">
        <v>0</v>
      </c>
      <c r="D53">
        <v>0</v>
      </c>
      <c r="E53">
        <v>0</v>
      </c>
      <c r="F53">
        <v>1</v>
      </c>
      <c r="G53">
        <v>1</v>
      </c>
      <c r="H53">
        <v>0</v>
      </c>
      <c r="I53">
        <v>1</v>
      </c>
      <c r="J53">
        <v>1</v>
      </c>
      <c r="K53">
        <v>0</v>
      </c>
      <c r="L53">
        <v>0</v>
      </c>
      <c r="M53">
        <v>1</v>
      </c>
      <c r="N53">
        <v>1</v>
      </c>
      <c r="O53">
        <v>0</v>
      </c>
      <c r="P53">
        <v>0</v>
      </c>
      <c r="Q53">
        <v>0</v>
      </c>
      <c r="R53">
        <v>0</v>
      </c>
      <c r="S53">
        <v>1</v>
      </c>
      <c r="T53">
        <v>1</v>
      </c>
      <c r="U53">
        <v>0</v>
      </c>
      <c r="V53">
        <v>1</v>
      </c>
      <c r="W53">
        <v>1</v>
      </c>
      <c r="X53">
        <v>1</v>
      </c>
      <c r="Y53">
        <v>1</v>
      </c>
      <c r="Z53">
        <v>1</v>
      </c>
      <c r="AA53">
        <v>1</v>
      </c>
      <c r="AB53">
        <v>0</v>
      </c>
      <c r="AC53">
        <v>0</v>
      </c>
      <c r="AD53">
        <v>0</v>
      </c>
      <c r="AE53">
        <v>1</v>
      </c>
      <c r="AF53">
        <v>1</v>
      </c>
      <c r="AG53">
        <v>1</v>
      </c>
      <c r="AH53">
        <v>0</v>
      </c>
      <c r="AI53">
        <v>0</v>
      </c>
      <c r="AJ53">
        <v>0</v>
      </c>
      <c r="AK53">
        <v>1</v>
      </c>
      <c r="AL53">
        <v>0</v>
      </c>
      <c r="AM53">
        <v>0</v>
      </c>
      <c r="AN53">
        <v>1</v>
      </c>
      <c r="AO53">
        <v>0</v>
      </c>
      <c r="AP53">
        <v>0</v>
      </c>
    </row>
    <row r="54" spans="1:42" x14ac:dyDescent="0.3">
      <c r="A54" t="s">
        <v>39</v>
      </c>
      <c r="B54" t="s">
        <v>244</v>
      </c>
      <c r="C54">
        <v>0</v>
      </c>
      <c r="D54">
        <v>0</v>
      </c>
      <c r="E54">
        <v>0</v>
      </c>
      <c r="F54">
        <v>1</v>
      </c>
      <c r="G54">
        <v>0</v>
      </c>
      <c r="H54">
        <v>1</v>
      </c>
      <c r="I54">
        <v>0</v>
      </c>
      <c r="J54">
        <v>0</v>
      </c>
      <c r="K54">
        <v>0</v>
      </c>
      <c r="L54">
        <v>0</v>
      </c>
      <c r="M54">
        <v>1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1</v>
      </c>
      <c r="V54">
        <v>1</v>
      </c>
      <c r="W54">
        <v>0</v>
      </c>
      <c r="X54">
        <v>1</v>
      </c>
      <c r="Y54">
        <v>1</v>
      </c>
      <c r="Z54">
        <v>1</v>
      </c>
      <c r="AA54">
        <v>1</v>
      </c>
      <c r="AB54">
        <v>1</v>
      </c>
      <c r="AC54">
        <v>0</v>
      </c>
      <c r="AD54">
        <v>0</v>
      </c>
      <c r="AE54">
        <v>0</v>
      </c>
      <c r="AF54">
        <v>0</v>
      </c>
      <c r="AG54">
        <v>1</v>
      </c>
      <c r="AH54">
        <v>0</v>
      </c>
      <c r="AI54">
        <v>1</v>
      </c>
      <c r="AJ54">
        <v>0</v>
      </c>
      <c r="AK54">
        <v>1</v>
      </c>
      <c r="AL54">
        <v>1</v>
      </c>
      <c r="AM54">
        <v>0</v>
      </c>
      <c r="AN54">
        <v>0</v>
      </c>
      <c r="AO54">
        <v>0</v>
      </c>
      <c r="AP54">
        <v>0</v>
      </c>
    </row>
    <row r="55" spans="1:42" x14ac:dyDescent="0.3">
      <c r="A55" t="s">
        <v>39</v>
      </c>
      <c r="B55" t="s">
        <v>246</v>
      </c>
      <c r="C55">
        <v>0</v>
      </c>
      <c r="D55">
        <v>0</v>
      </c>
      <c r="E55">
        <v>0</v>
      </c>
      <c r="F55">
        <v>1</v>
      </c>
      <c r="G55">
        <v>0</v>
      </c>
      <c r="H55">
        <v>1</v>
      </c>
      <c r="I55">
        <v>0</v>
      </c>
      <c r="J55">
        <v>0</v>
      </c>
      <c r="K55">
        <v>0</v>
      </c>
      <c r="L55">
        <v>0</v>
      </c>
      <c r="M55">
        <v>1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1</v>
      </c>
      <c r="V55">
        <v>1</v>
      </c>
      <c r="W55">
        <v>0</v>
      </c>
      <c r="X55">
        <v>1</v>
      </c>
      <c r="Y55">
        <v>1</v>
      </c>
      <c r="Z55">
        <v>0</v>
      </c>
      <c r="AA55">
        <v>0</v>
      </c>
      <c r="AB55">
        <v>1</v>
      </c>
      <c r="AC55">
        <v>0</v>
      </c>
      <c r="AD55">
        <v>0</v>
      </c>
      <c r="AE55">
        <v>0</v>
      </c>
      <c r="AF55">
        <v>0</v>
      </c>
      <c r="AG55">
        <v>1</v>
      </c>
      <c r="AH55">
        <v>0</v>
      </c>
      <c r="AI55">
        <v>1</v>
      </c>
      <c r="AJ55">
        <v>0</v>
      </c>
      <c r="AK55">
        <v>1</v>
      </c>
      <c r="AL55">
        <v>1</v>
      </c>
      <c r="AM55">
        <v>0</v>
      </c>
      <c r="AN55">
        <v>0</v>
      </c>
      <c r="AO55">
        <v>0</v>
      </c>
      <c r="AP55">
        <v>0</v>
      </c>
    </row>
    <row r="56" spans="1:42" x14ac:dyDescent="0.3">
      <c r="A56" t="s">
        <v>39</v>
      </c>
      <c r="B56" t="s">
        <v>246</v>
      </c>
      <c r="C56">
        <v>0</v>
      </c>
      <c r="D56">
        <v>0</v>
      </c>
      <c r="E56">
        <v>0</v>
      </c>
      <c r="F56">
        <v>1</v>
      </c>
      <c r="G56">
        <v>0</v>
      </c>
      <c r="H56">
        <v>1</v>
      </c>
      <c r="I56">
        <v>0</v>
      </c>
      <c r="J56">
        <v>0</v>
      </c>
      <c r="K56">
        <v>0</v>
      </c>
      <c r="L56">
        <v>0</v>
      </c>
      <c r="M56">
        <v>1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1</v>
      </c>
      <c r="V56">
        <v>1</v>
      </c>
      <c r="W56">
        <v>0</v>
      </c>
      <c r="X56">
        <v>1</v>
      </c>
      <c r="Y56">
        <v>1</v>
      </c>
      <c r="Z56">
        <v>0</v>
      </c>
      <c r="AA56">
        <v>0</v>
      </c>
      <c r="AB56">
        <v>1</v>
      </c>
      <c r="AC56">
        <v>0</v>
      </c>
      <c r="AD56">
        <v>0</v>
      </c>
      <c r="AE56">
        <v>0</v>
      </c>
      <c r="AF56">
        <v>0</v>
      </c>
      <c r="AG56">
        <v>1</v>
      </c>
      <c r="AH56">
        <v>0</v>
      </c>
      <c r="AI56">
        <v>1</v>
      </c>
      <c r="AJ56">
        <v>0</v>
      </c>
      <c r="AK56">
        <v>1</v>
      </c>
      <c r="AL56">
        <v>1</v>
      </c>
      <c r="AM56">
        <v>0</v>
      </c>
      <c r="AN56">
        <v>0</v>
      </c>
      <c r="AO56">
        <v>0</v>
      </c>
      <c r="AP56">
        <v>0</v>
      </c>
    </row>
    <row r="57" spans="1:42" x14ac:dyDescent="0.3">
      <c r="A57" t="s">
        <v>69</v>
      </c>
      <c r="B57" t="s">
        <v>246</v>
      </c>
      <c r="C57">
        <v>0</v>
      </c>
      <c r="D57">
        <v>0</v>
      </c>
      <c r="E57">
        <v>0</v>
      </c>
      <c r="F57">
        <v>1</v>
      </c>
      <c r="G57">
        <v>0</v>
      </c>
      <c r="H57">
        <v>1</v>
      </c>
      <c r="I57">
        <v>0</v>
      </c>
      <c r="J57">
        <v>0</v>
      </c>
      <c r="K57">
        <v>0</v>
      </c>
      <c r="L57">
        <v>0</v>
      </c>
      <c r="M57">
        <v>1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1</v>
      </c>
      <c r="V57">
        <v>1</v>
      </c>
      <c r="W57">
        <v>0</v>
      </c>
      <c r="X57">
        <v>1</v>
      </c>
      <c r="Y57">
        <v>1</v>
      </c>
      <c r="Z57">
        <v>0</v>
      </c>
      <c r="AA57">
        <v>0</v>
      </c>
      <c r="AB57">
        <v>1</v>
      </c>
      <c r="AC57">
        <v>0</v>
      </c>
      <c r="AD57">
        <v>0</v>
      </c>
      <c r="AE57">
        <v>0</v>
      </c>
      <c r="AF57">
        <v>0</v>
      </c>
      <c r="AG57">
        <v>1</v>
      </c>
      <c r="AH57">
        <v>0</v>
      </c>
      <c r="AI57">
        <v>1</v>
      </c>
      <c r="AJ57">
        <v>0</v>
      </c>
      <c r="AK57">
        <v>1</v>
      </c>
      <c r="AL57">
        <v>1</v>
      </c>
      <c r="AM57">
        <v>0</v>
      </c>
      <c r="AN57">
        <v>0</v>
      </c>
      <c r="AO57">
        <v>0</v>
      </c>
      <c r="AP57">
        <v>0</v>
      </c>
    </row>
    <row r="58" spans="1:42" x14ac:dyDescent="0.3">
      <c r="A58" t="s">
        <v>69</v>
      </c>
      <c r="B58" t="s">
        <v>246</v>
      </c>
      <c r="C58">
        <v>0</v>
      </c>
      <c r="D58">
        <v>0</v>
      </c>
      <c r="E58">
        <v>0</v>
      </c>
      <c r="F58">
        <v>1</v>
      </c>
      <c r="G58">
        <v>0</v>
      </c>
      <c r="H58">
        <v>1</v>
      </c>
      <c r="I58">
        <v>0</v>
      </c>
      <c r="J58">
        <v>0</v>
      </c>
      <c r="K58">
        <v>0</v>
      </c>
      <c r="L58">
        <v>0</v>
      </c>
      <c r="M58">
        <v>1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1</v>
      </c>
      <c r="V58">
        <v>1</v>
      </c>
      <c r="W58">
        <v>0</v>
      </c>
      <c r="X58">
        <v>1</v>
      </c>
      <c r="Y58">
        <v>1</v>
      </c>
      <c r="Z58">
        <v>0</v>
      </c>
      <c r="AA58">
        <v>0</v>
      </c>
      <c r="AB58">
        <v>1</v>
      </c>
      <c r="AC58">
        <v>0</v>
      </c>
      <c r="AD58">
        <v>0</v>
      </c>
      <c r="AE58">
        <v>0</v>
      </c>
      <c r="AF58">
        <v>0</v>
      </c>
      <c r="AG58">
        <v>1</v>
      </c>
      <c r="AH58">
        <v>0</v>
      </c>
      <c r="AI58">
        <v>1</v>
      </c>
      <c r="AJ58">
        <v>0</v>
      </c>
      <c r="AK58">
        <v>1</v>
      </c>
      <c r="AL58">
        <v>1</v>
      </c>
      <c r="AM58">
        <v>0</v>
      </c>
      <c r="AN58">
        <v>0</v>
      </c>
      <c r="AO58">
        <v>0</v>
      </c>
      <c r="AP58">
        <v>0</v>
      </c>
    </row>
    <row r="59" spans="1:42" x14ac:dyDescent="0.3">
      <c r="A59" t="s">
        <v>69</v>
      </c>
      <c r="B59" t="s">
        <v>252</v>
      </c>
      <c r="C59">
        <v>0</v>
      </c>
      <c r="D59">
        <v>0</v>
      </c>
      <c r="E59">
        <v>0</v>
      </c>
      <c r="F59">
        <v>1</v>
      </c>
      <c r="G59">
        <v>1</v>
      </c>
      <c r="H59">
        <v>0</v>
      </c>
      <c r="I59">
        <v>1</v>
      </c>
      <c r="J59">
        <v>0</v>
      </c>
      <c r="K59">
        <v>0</v>
      </c>
      <c r="L59">
        <v>0</v>
      </c>
      <c r="M59">
        <v>1</v>
      </c>
      <c r="N59">
        <v>1</v>
      </c>
      <c r="O59">
        <v>0</v>
      </c>
      <c r="P59">
        <v>0</v>
      </c>
      <c r="Q59">
        <v>0</v>
      </c>
      <c r="R59">
        <v>0</v>
      </c>
      <c r="S59">
        <v>1</v>
      </c>
      <c r="T59">
        <v>1</v>
      </c>
      <c r="U59">
        <v>0</v>
      </c>
      <c r="V59">
        <v>1</v>
      </c>
      <c r="W59">
        <v>1</v>
      </c>
      <c r="X59">
        <v>1</v>
      </c>
      <c r="Y59">
        <v>1</v>
      </c>
      <c r="Z59">
        <v>1</v>
      </c>
      <c r="AA59">
        <v>1</v>
      </c>
      <c r="AB59">
        <v>0</v>
      </c>
      <c r="AC59">
        <v>0</v>
      </c>
      <c r="AD59">
        <v>0</v>
      </c>
      <c r="AE59">
        <v>1</v>
      </c>
      <c r="AF59">
        <v>1</v>
      </c>
      <c r="AG59">
        <v>1</v>
      </c>
      <c r="AH59">
        <v>0</v>
      </c>
      <c r="AI59">
        <v>0</v>
      </c>
      <c r="AJ59">
        <v>0</v>
      </c>
      <c r="AK59">
        <v>1</v>
      </c>
      <c r="AL59">
        <v>0</v>
      </c>
      <c r="AM59">
        <v>0</v>
      </c>
      <c r="AN59">
        <v>1</v>
      </c>
      <c r="AO59">
        <v>0</v>
      </c>
      <c r="AP59">
        <v>0</v>
      </c>
    </row>
    <row r="60" spans="1:42" x14ac:dyDescent="0.3">
      <c r="A60" t="s">
        <v>44</v>
      </c>
      <c r="B60" t="s">
        <v>213</v>
      </c>
      <c r="C60">
        <v>0</v>
      </c>
      <c r="D60">
        <v>0</v>
      </c>
      <c r="E60">
        <v>0</v>
      </c>
      <c r="F60">
        <v>1</v>
      </c>
      <c r="G60">
        <v>0</v>
      </c>
      <c r="H60">
        <v>1</v>
      </c>
      <c r="I60">
        <v>0</v>
      </c>
      <c r="J60">
        <v>0</v>
      </c>
      <c r="K60">
        <v>1</v>
      </c>
      <c r="L60">
        <v>0</v>
      </c>
      <c r="M60">
        <v>1</v>
      </c>
      <c r="N60">
        <v>0</v>
      </c>
      <c r="O60">
        <v>1</v>
      </c>
      <c r="P60">
        <v>0</v>
      </c>
      <c r="Q60">
        <v>0</v>
      </c>
      <c r="R60">
        <v>0</v>
      </c>
      <c r="S60">
        <v>1</v>
      </c>
      <c r="T60">
        <v>0</v>
      </c>
      <c r="U60">
        <v>0</v>
      </c>
      <c r="V60">
        <v>1</v>
      </c>
      <c r="W60">
        <v>0</v>
      </c>
      <c r="X60">
        <v>1</v>
      </c>
      <c r="Y60">
        <v>1</v>
      </c>
      <c r="Z60">
        <v>1</v>
      </c>
      <c r="AA60">
        <v>1</v>
      </c>
      <c r="AB60">
        <v>0</v>
      </c>
      <c r="AC60">
        <v>0</v>
      </c>
      <c r="AD60">
        <v>0</v>
      </c>
      <c r="AE60">
        <v>1</v>
      </c>
      <c r="AF60">
        <v>1</v>
      </c>
      <c r="AG60">
        <v>0</v>
      </c>
      <c r="AH60">
        <v>0</v>
      </c>
      <c r="AI60">
        <v>0</v>
      </c>
      <c r="AJ60">
        <v>0</v>
      </c>
      <c r="AK60">
        <v>1</v>
      </c>
      <c r="AL60">
        <v>0</v>
      </c>
      <c r="AM60">
        <v>0</v>
      </c>
      <c r="AN60">
        <v>0</v>
      </c>
      <c r="AO60">
        <v>1</v>
      </c>
      <c r="AP60">
        <v>0</v>
      </c>
    </row>
    <row r="61" spans="1:42" x14ac:dyDescent="0.3">
      <c r="A61" t="s">
        <v>44</v>
      </c>
      <c r="B61" t="s">
        <v>279</v>
      </c>
      <c r="C61">
        <v>0</v>
      </c>
      <c r="D61">
        <v>0</v>
      </c>
      <c r="E61">
        <v>0</v>
      </c>
      <c r="F61">
        <v>1</v>
      </c>
      <c r="G61">
        <v>0</v>
      </c>
      <c r="H61">
        <v>1</v>
      </c>
      <c r="I61">
        <v>0</v>
      </c>
      <c r="J61">
        <v>0</v>
      </c>
      <c r="K61">
        <v>1</v>
      </c>
      <c r="L61">
        <v>0</v>
      </c>
      <c r="M61">
        <v>1</v>
      </c>
      <c r="N61">
        <v>0</v>
      </c>
      <c r="O61">
        <v>1</v>
      </c>
      <c r="P61">
        <v>0</v>
      </c>
      <c r="Q61">
        <v>0</v>
      </c>
      <c r="R61">
        <v>0</v>
      </c>
      <c r="S61">
        <v>0</v>
      </c>
      <c r="T61">
        <v>0</v>
      </c>
      <c r="U61">
        <v>1</v>
      </c>
      <c r="V61">
        <v>1</v>
      </c>
      <c r="W61">
        <v>0</v>
      </c>
      <c r="X61">
        <v>1</v>
      </c>
      <c r="Y61">
        <v>1</v>
      </c>
      <c r="Z61">
        <v>1</v>
      </c>
      <c r="AA61">
        <v>1</v>
      </c>
      <c r="AB61">
        <v>0</v>
      </c>
      <c r="AC61">
        <v>0</v>
      </c>
      <c r="AD61">
        <v>0</v>
      </c>
      <c r="AE61">
        <v>1</v>
      </c>
      <c r="AF61">
        <v>1</v>
      </c>
      <c r="AG61">
        <v>0</v>
      </c>
      <c r="AH61">
        <v>0</v>
      </c>
      <c r="AI61">
        <v>0</v>
      </c>
      <c r="AJ61">
        <v>0</v>
      </c>
      <c r="AK61">
        <v>1</v>
      </c>
      <c r="AL61">
        <v>0</v>
      </c>
      <c r="AM61">
        <v>0</v>
      </c>
      <c r="AN61">
        <v>0</v>
      </c>
      <c r="AO61">
        <v>1</v>
      </c>
      <c r="AP61">
        <v>0</v>
      </c>
    </row>
    <row r="62" spans="1:42" x14ac:dyDescent="0.3">
      <c r="A62" t="s">
        <v>44</v>
      </c>
      <c r="B62" t="s">
        <v>239</v>
      </c>
      <c r="C62">
        <v>0</v>
      </c>
      <c r="D62">
        <v>0</v>
      </c>
      <c r="E62">
        <v>0</v>
      </c>
      <c r="F62">
        <v>1</v>
      </c>
      <c r="G62">
        <v>0</v>
      </c>
      <c r="H62">
        <v>1</v>
      </c>
      <c r="I62">
        <v>1</v>
      </c>
      <c r="J62">
        <v>0</v>
      </c>
      <c r="K62">
        <v>1</v>
      </c>
      <c r="L62">
        <v>0</v>
      </c>
      <c r="M62">
        <v>1</v>
      </c>
      <c r="N62">
        <v>0</v>
      </c>
      <c r="O62">
        <v>1</v>
      </c>
      <c r="P62">
        <v>0</v>
      </c>
      <c r="Q62">
        <v>0</v>
      </c>
      <c r="R62">
        <v>0</v>
      </c>
      <c r="S62">
        <v>1</v>
      </c>
      <c r="T62">
        <v>0</v>
      </c>
      <c r="U62">
        <v>0</v>
      </c>
      <c r="V62">
        <v>1</v>
      </c>
      <c r="W62">
        <v>0</v>
      </c>
      <c r="X62">
        <v>1</v>
      </c>
      <c r="Y62">
        <v>1</v>
      </c>
      <c r="Z62">
        <v>1</v>
      </c>
      <c r="AA62">
        <v>1</v>
      </c>
      <c r="AB62">
        <v>0</v>
      </c>
      <c r="AC62">
        <v>0</v>
      </c>
      <c r="AD62">
        <v>0</v>
      </c>
      <c r="AE62">
        <v>1</v>
      </c>
      <c r="AF62">
        <v>1</v>
      </c>
      <c r="AG62">
        <v>0</v>
      </c>
      <c r="AH62">
        <v>0</v>
      </c>
      <c r="AI62">
        <v>0</v>
      </c>
      <c r="AJ62">
        <v>0</v>
      </c>
      <c r="AK62">
        <v>1</v>
      </c>
      <c r="AL62">
        <v>0</v>
      </c>
      <c r="AM62">
        <v>0</v>
      </c>
      <c r="AN62">
        <v>0</v>
      </c>
      <c r="AO62">
        <v>1</v>
      </c>
      <c r="AP62">
        <v>0</v>
      </c>
    </row>
    <row r="63" spans="1:42" x14ac:dyDescent="0.3">
      <c r="A63" t="s">
        <v>111</v>
      </c>
      <c r="B63" t="s">
        <v>213</v>
      </c>
      <c r="C63">
        <v>0</v>
      </c>
      <c r="D63">
        <v>0</v>
      </c>
      <c r="E63">
        <v>0</v>
      </c>
      <c r="F63">
        <v>1</v>
      </c>
      <c r="G63">
        <v>0</v>
      </c>
      <c r="H63">
        <v>1</v>
      </c>
      <c r="I63">
        <v>0</v>
      </c>
      <c r="J63">
        <v>0</v>
      </c>
      <c r="K63">
        <v>1</v>
      </c>
      <c r="L63">
        <v>0</v>
      </c>
      <c r="M63">
        <v>1</v>
      </c>
      <c r="N63">
        <v>0</v>
      </c>
      <c r="O63">
        <v>1</v>
      </c>
      <c r="P63">
        <v>0</v>
      </c>
      <c r="Q63">
        <v>0</v>
      </c>
      <c r="R63">
        <v>0</v>
      </c>
      <c r="S63">
        <v>1</v>
      </c>
      <c r="T63">
        <v>0</v>
      </c>
      <c r="U63">
        <v>0</v>
      </c>
      <c r="V63">
        <v>1</v>
      </c>
      <c r="W63">
        <v>0</v>
      </c>
      <c r="X63">
        <v>1</v>
      </c>
      <c r="Y63">
        <v>1</v>
      </c>
      <c r="Z63">
        <v>1</v>
      </c>
      <c r="AA63">
        <v>1</v>
      </c>
      <c r="AB63">
        <v>0</v>
      </c>
      <c r="AC63">
        <v>0</v>
      </c>
      <c r="AD63">
        <v>0</v>
      </c>
      <c r="AE63">
        <v>1</v>
      </c>
      <c r="AF63">
        <v>1</v>
      </c>
      <c r="AG63">
        <v>0</v>
      </c>
      <c r="AH63">
        <v>0</v>
      </c>
      <c r="AI63">
        <v>0</v>
      </c>
      <c r="AJ63">
        <v>0</v>
      </c>
      <c r="AK63">
        <v>1</v>
      </c>
      <c r="AL63">
        <v>0</v>
      </c>
      <c r="AM63">
        <v>0</v>
      </c>
      <c r="AN63">
        <v>0</v>
      </c>
      <c r="AO63">
        <v>1</v>
      </c>
      <c r="AP63">
        <v>0</v>
      </c>
    </row>
    <row r="64" spans="1:42" x14ac:dyDescent="0.3">
      <c r="A64" t="s">
        <v>44</v>
      </c>
      <c r="B64" t="s">
        <v>246</v>
      </c>
      <c r="C64">
        <v>0</v>
      </c>
      <c r="D64">
        <v>0</v>
      </c>
      <c r="E64">
        <v>0</v>
      </c>
      <c r="F64">
        <v>1</v>
      </c>
      <c r="G64">
        <v>0</v>
      </c>
      <c r="H64">
        <v>1</v>
      </c>
      <c r="I64">
        <v>0</v>
      </c>
      <c r="J64">
        <v>0</v>
      </c>
      <c r="K64">
        <v>0</v>
      </c>
      <c r="L64">
        <v>0</v>
      </c>
      <c r="M64">
        <v>1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1</v>
      </c>
      <c r="V64">
        <v>1</v>
      </c>
      <c r="W64">
        <v>0</v>
      </c>
      <c r="X64">
        <v>1</v>
      </c>
      <c r="Y64">
        <v>1</v>
      </c>
      <c r="Z64">
        <v>0</v>
      </c>
      <c r="AA64">
        <v>0</v>
      </c>
      <c r="AB64">
        <v>1</v>
      </c>
      <c r="AC64">
        <v>0</v>
      </c>
      <c r="AD64">
        <v>0</v>
      </c>
      <c r="AE64">
        <v>0</v>
      </c>
      <c r="AF64">
        <v>0</v>
      </c>
      <c r="AG64">
        <v>1</v>
      </c>
      <c r="AH64">
        <v>0</v>
      </c>
      <c r="AI64">
        <v>1</v>
      </c>
      <c r="AJ64">
        <v>0</v>
      </c>
      <c r="AK64">
        <v>1</v>
      </c>
      <c r="AL64">
        <v>1</v>
      </c>
      <c r="AM64">
        <v>0</v>
      </c>
      <c r="AN64">
        <v>0</v>
      </c>
      <c r="AO64">
        <v>0</v>
      </c>
      <c r="AP64">
        <v>0</v>
      </c>
    </row>
    <row r="65" spans="1:42" x14ac:dyDescent="0.3">
      <c r="A65" t="s">
        <v>30</v>
      </c>
      <c r="B65" t="s">
        <v>263</v>
      </c>
      <c r="C65">
        <v>0</v>
      </c>
      <c r="D65">
        <v>0</v>
      </c>
      <c r="E65">
        <v>0</v>
      </c>
      <c r="F65">
        <v>1</v>
      </c>
      <c r="G65">
        <v>1</v>
      </c>
      <c r="H65">
        <v>0</v>
      </c>
      <c r="I65">
        <v>1</v>
      </c>
      <c r="J65">
        <v>1</v>
      </c>
      <c r="K65">
        <v>0</v>
      </c>
      <c r="L65">
        <v>0</v>
      </c>
      <c r="M65">
        <v>1</v>
      </c>
      <c r="N65">
        <v>1</v>
      </c>
      <c r="O65">
        <v>0</v>
      </c>
      <c r="P65">
        <v>0</v>
      </c>
      <c r="Q65">
        <v>0</v>
      </c>
      <c r="R65">
        <v>0</v>
      </c>
      <c r="S65">
        <v>1</v>
      </c>
      <c r="T65">
        <v>1</v>
      </c>
      <c r="U65">
        <v>0</v>
      </c>
      <c r="V65">
        <v>1</v>
      </c>
      <c r="W65">
        <v>1</v>
      </c>
      <c r="X65">
        <v>1</v>
      </c>
      <c r="Y65">
        <v>1</v>
      </c>
      <c r="Z65">
        <v>1</v>
      </c>
      <c r="AA65">
        <v>1</v>
      </c>
      <c r="AB65">
        <v>0</v>
      </c>
      <c r="AC65">
        <v>0</v>
      </c>
      <c r="AD65">
        <v>0</v>
      </c>
      <c r="AE65">
        <v>1</v>
      </c>
      <c r="AF65">
        <v>1</v>
      </c>
      <c r="AG65">
        <v>1</v>
      </c>
      <c r="AH65">
        <v>0</v>
      </c>
      <c r="AI65">
        <v>0</v>
      </c>
      <c r="AJ65">
        <v>0</v>
      </c>
      <c r="AK65">
        <v>1</v>
      </c>
      <c r="AL65">
        <v>0</v>
      </c>
      <c r="AM65">
        <v>0</v>
      </c>
      <c r="AN65">
        <v>1</v>
      </c>
      <c r="AO65">
        <v>0</v>
      </c>
      <c r="AP65">
        <v>0</v>
      </c>
    </row>
    <row r="66" spans="1:42" x14ac:dyDescent="0.3">
      <c r="A66" t="s">
        <v>30</v>
      </c>
      <c r="B66" t="s">
        <v>212</v>
      </c>
      <c r="C66">
        <v>0</v>
      </c>
      <c r="D66">
        <v>0</v>
      </c>
      <c r="E66">
        <v>0</v>
      </c>
      <c r="F66">
        <v>1</v>
      </c>
      <c r="G66">
        <v>1</v>
      </c>
      <c r="H66">
        <v>0</v>
      </c>
      <c r="I66">
        <v>1</v>
      </c>
      <c r="J66">
        <v>1</v>
      </c>
      <c r="K66">
        <v>0</v>
      </c>
      <c r="L66">
        <v>0</v>
      </c>
      <c r="M66">
        <v>1</v>
      </c>
      <c r="N66">
        <v>1</v>
      </c>
      <c r="O66">
        <v>0</v>
      </c>
      <c r="P66">
        <v>0</v>
      </c>
      <c r="Q66">
        <v>0</v>
      </c>
      <c r="R66">
        <v>0</v>
      </c>
      <c r="S66">
        <v>1</v>
      </c>
      <c r="T66">
        <v>1</v>
      </c>
      <c r="U66">
        <v>0</v>
      </c>
      <c r="V66">
        <v>1</v>
      </c>
      <c r="W66">
        <v>1</v>
      </c>
      <c r="X66">
        <v>1</v>
      </c>
      <c r="Y66">
        <v>1</v>
      </c>
      <c r="Z66">
        <v>1</v>
      </c>
      <c r="AA66">
        <v>1</v>
      </c>
      <c r="AB66">
        <v>0</v>
      </c>
      <c r="AC66">
        <v>0</v>
      </c>
      <c r="AD66">
        <v>0</v>
      </c>
      <c r="AE66">
        <v>1</v>
      </c>
      <c r="AF66">
        <v>1</v>
      </c>
      <c r="AG66">
        <v>1</v>
      </c>
      <c r="AH66">
        <v>0</v>
      </c>
      <c r="AI66">
        <v>0</v>
      </c>
      <c r="AJ66">
        <v>0</v>
      </c>
      <c r="AK66">
        <v>1</v>
      </c>
      <c r="AL66">
        <v>0</v>
      </c>
      <c r="AM66">
        <v>0</v>
      </c>
      <c r="AN66">
        <v>0</v>
      </c>
      <c r="AO66">
        <v>0</v>
      </c>
      <c r="AP66">
        <v>0</v>
      </c>
    </row>
    <row r="67" spans="1:42" x14ac:dyDescent="0.3">
      <c r="A67" t="s">
        <v>30</v>
      </c>
      <c r="B67" t="s">
        <v>260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1</v>
      </c>
      <c r="L67">
        <v>0</v>
      </c>
      <c r="M67">
        <v>1</v>
      </c>
      <c r="N67">
        <v>0</v>
      </c>
      <c r="O67">
        <v>1</v>
      </c>
      <c r="P67">
        <v>0</v>
      </c>
      <c r="Q67">
        <v>0</v>
      </c>
      <c r="R67">
        <v>0</v>
      </c>
      <c r="S67">
        <v>1</v>
      </c>
      <c r="T67">
        <v>1</v>
      </c>
      <c r="U67">
        <v>0</v>
      </c>
      <c r="V67">
        <v>1</v>
      </c>
      <c r="W67">
        <v>0</v>
      </c>
      <c r="X67">
        <v>1</v>
      </c>
      <c r="Y67">
        <v>1</v>
      </c>
      <c r="Z67">
        <v>1</v>
      </c>
      <c r="AA67">
        <v>1</v>
      </c>
      <c r="AB67">
        <v>0</v>
      </c>
      <c r="AC67">
        <v>0</v>
      </c>
      <c r="AD67">
        <v>0</v>
      </c>
      <c r="AE67">
        <v>1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1</v>
      </c>
      <c r="AL67">
        <v>0</v>
      </c>
      <c r="AM67">
        <v>0</v>
      </c>
      <c r="AN67">
        <v>0</v>
      </c>
      <c r="AO67">
        <v>1</v>
      </c>
      <c r="AP67">
        <v>0</v>
      </c>
    </row>
    <row r="68" spans="1:42" x14ac:dyDescent="0.3">
      <c r="A68" t="s">
        <v>30</v>
      </c>
      <c r="B68" t="s">
        <v>246</v>
      </c>
      <c r="C68">
        <v>0</v>
      </c>
      <c r="D68">
        <v>0</v>
      </c>
      <c r="E68">
        <v>0</v>
      </c>
      <c r="F68">
        <v>1</v>
      </c>
      <c r="G68">
        <v>0</v>
      </c>
      <c r="H68">
        <v>1</v>
      </c>
      <c r="I68">
        <v>0</v>
      </c>
      <c r="J68">
        <v>0</v>
      </c>
      <c r="K68">
        <v>0</v>
      </c>
      <c r="L68">
        <v>0</v>
      </c>
      <c r="M68">
        <v>1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1</v>
      </c>
      <c r="V68">
        <v>1</v>
      </c>
      <c r="W68">
        <v>0</v>
      </c>
      <c r="X68">
        <v>1</v>
      </c>
      <c r="Y68">
        <v>1</v>
      </c>
      <c r="Z68">
        <v>0</v>
      </c>
      <c r="AA68">
        <v>0</v>
      </c>
      <c r="AB68">
        <v>1</v>
      </c>
      <c r="AC68">
        <v>0</v>
      </c>
      <c r="AD68">
        <v>0</v>
      </c>
      <c r="AE68">
        <v>0</v>
      </c>
      <c r="AF68">
        <v>0</v>
      </c>
      <c r="AG68">
        <v>1</v>
      </c>
      <c r="AH68">
        <v>0</v>
      </c>
      <c r="AI68">
        <v>1</v>
      </c>
      <c r="AJ68">
        <v>0</v>
      </c>
      <c r="AK68">
        <v>1</v>
      </c>
      <c r="AL68">
        <v>1</v>
      </c>
      <c r="AM68">
        <v>0</v>
      </c>
      <c r="AN68">
        <v>0</v>
      </c>
      <c r="AO68">
        <v>0</v>
      </c>
      <c r="AP68">
        <v>0</v>
      </c>
    </row>
    <row r="69" spans="1:42" x14ac:dyDescent="0.3">
      <c r="A69" t="s">
        <v>7</v>
      </c>
      <c r="B69" t="s">
        <v>263</v>
      </c>
      <c r="C69">
        <v>0</v>
      </c>
      <c r="D69">
        <v>0</v>
      </c>
      <c r="E69">
        <v>0</v>
      </c>
      <c r="F69">
        <v>1</v>
      </c>
      <c r="G69">
        <v>1</v>
      </c>
      <c r="H69">
        <v>0</v>
      </c>
      <c r="I69">
        <v>1</v>
      </c>
      <c r="J69">
        <v>1</v>
      </c>
      <c r="K69">
        <v>0</v>
      </c>
      <c r="L69">
        <v>0</v>
      </c>
      <c r="M69">
        <v>1</v>
      </c>
      <c r="N69">
        <v>1</v>
      </c>
      <c r="O69">
        <v>0</v>
      </c>
      <c r="P69">
        <v>0</v>
      </c>
      <c r="Q69">
        <v>0</v>
      </c>
      <c r="R69">
        <v>0</v>
      </c>
      <c r="S69">
        <v>1</v>
      </c>
      <c r="T69">
        <v>1</v>
      </c>
      <c r="U69">
        <v>0</v>
      </c>
      <c r="V69">
        <v>1</v>
      </c>
      <c r="W69">
        <v>1</v>
      </c>
      <c r="X69">
        <v>1</v>
      </c>
      <c r="Y69">
        <v>1</v>
      </c>
      <c r="Z69">
        <v>1</v>
      </c>
      <c r="AA69">
        <v>1</v>
      </c>
      <c r="AB69">
        <v>0</v>
      </c>
      <c r="AC69">
        <v>0</v>
      </c>
      <c r="AD69">
        <v>0</v>
      </c>
      <c r="AE69">
        <v>1</v>
      </c>
      <c r="AF69">
        <v>1</v>
      </c>
      <c r="AG69">
        <v>1</v>
      </c>
      <c r="AH69">
        <v>0</v>
      </c>
      <c r="AI69">
        <v>0</v>
      </c>
      <c r="AJ69">
        <v>0</v>
      </c>
      <c r="AK69">
        <v>1</v>
      </c>
      <c r="AL69">
        <v>0</v>
      </c>
      <c r="AM69">
        <v>0</v>
      </c>
      <c r="AN69">
        <v>1</v>
      </c>
      <c r="AO69">
        <v>0</v>
      </c>
      <c r="AP69">
        <v>0</v>
      </c>
    </row>
    <row r="70" spans="1:42" x14ac:dyDescent="0.3">
      <c r="A70" t="s">
        <v>7</v>
      </c>
      <c r="B70" t="s">
        <v>266</v>
      </c>
      <c r="C70">
        <v>0</v>
      </c>
      <c r="D70">
        <v>0</v>
      </c>
      <c r="E70">
        <v>0</v>
      </c>
      <c r="F70">
        <v>1</v>
      </c>
      <c r="G70">
        <v>1</v>
      </c>
      <c r="H70">
        <v>0</v>
      </c>
      <c r="I70">
        <v>1</v>
      </c>
      <c r="J70">
        <v>1</v>
      </c>
      <c r="K70">
        <v>0</v>
      </c>
      <c r="L70">
        <v>0</v>
      </c>
      <c r="M70">
        <v>1</v>
      </c>
      <c r="N70">
        <v>1</v>
      </c>
      <c r="O70">
        <v>0</v>
      </c>
      <c r="P70">
        <v>0</v>
      </c>
      <c r="Q70">
        <v>0</v>
      </c>
      <c r="R70">
        <v>0</v>
      </c>
      <c r="S70">
        <v>1</v>
      </c>
      <c r="T70">
        <v>1</v>
      </c>
      <c r="U70">
        <v>0</v>
      </c>
      <c r="V70">
        <v>1</v>
      </c>
      <c r="W70">
        <v>1</v>
      </c>
      <c r="X70">
        <v>1</v>
      </c>
      <c r="Y70">
        <v>1</v>
      </c>
      <c r="Z70">
        <v>1</v>
      </c>
      <c r="AA70">
        <v>1</v>
      </c>
      <c r="AB70">
        <v>0</v>
      </c>
      <c r="AC70">
        <v>0</v>
      </c>
      <c r="AD70">
        <v>0</v>
      </c>
      <c r="AE70">
        <v>1</v>
      </c>
      <c r="AF70">
        <v>0</v>
      </c>
      <c r="AG70">
        <v>1</v>
      </c>
      <c r="AH70">
        <v>0</v>
      </c>
      <c r="AI70">
        <v>0</v>
      </c>
      <c r="AJ70">
        <v>0</v>
      </c>
      <c r="AK70">
        <v>1</v>
      </c>
      <c r="AL70">
        <v>0</v>
      </c>
      <c r="AM70">
        <v>0</v>
      </c>
      <c r="AN70">
        <v>0</v>
      </c>
      <c r="AO70">
        <v>0</v>
      </c>
      <c r="AP70">
        <v>0</v>
      </c>
    </row>
    <row r="71" spans="1:42" x14ac:dyDescent="0.3">
      <c r="A71" t="s">
        <v>7</v>
      </c>
      <c r="B71" t="s">
        <v>241</v>
      </c>
      <c r="C71">
        <v>0</v>
      </c>
      <c r="D71">
        <v>0</v>
      </c>
      <c r="E71">
        <v>0</v>
      </c>
      <c r="F71">
        <v>1</v>
      </c>
      <c r="G71">
        <v>1</v>
      </c>
      <c r="H71">
        <v>0</v>
      </c>
      <c r="I71">
        <v>1</v>
      </c>
      <c r="J71">
        <v>1</v>
      </c>
      <c r="K71">
        <v>1</v>
      </c>
      <c r="L71">
        <v>0</v>
      </c>
      <c r="M71">
        <v>1</v>
      </c>
      <c r="N71">
        <v>1</v>
      </c>
      <c r="O71">
        <v>1</v>
      </c>
      <c r="P71">
        <v>0</v>
      </c>
      <c r="Q71">
        <v>0</v>
      </c>
      <c r="R71">
        <v>0</v>
      </c>
      <c r="S71">
        <v>1</v>
      </c>
      <c r="T71">
        <v>1</v>
      </c>
      <c r="U71">
        <v>0</v>
      </c>
      <c r="V71">
        <v>1</v>
      </c>
      <c r="W71">
        <v>0</v>
      </c>
      <c r="X71">
        <v>1</v>
      </c>
      <c r="Y71">
        <v>1</v>
      </c>
      <c r="Z71">
        <v>1</v>
      </c>
      <c r="AA71">
        <v>1</v>
      </c>
      <c r="AB71">
        <v>0</v>
      </c>
      <c r="AC71">
        <v>0</v>
      </c>
      <c r="AD71">
        <v>0</v>
      </c>
      <c r="AE71">
        <v>1</v>
      </c>
      <c r="AF71">
        <v>1</v>
      </c>
      <c r="AG71">
        <v>0</v>
      </c>
      <c r="AH71">
        <v>0</v>
      </c>
      <c r="AI71">
        <v>0</v>
      </c>
      <c r="AJ71">
        <v>0</v>
      </c>
      <c r="AK71">
        <v>1</v>
      </c>
      <c r="AL71">
        <v>0</v>
      </c>
      <c r="AM71">
        <v>0</v>
      </c>
      <c r="AN71">
        <v>0</v>
      </c>
      <c r="AO71">
        <v>1</v>
      </c>
      <c r="AP71">
        <v>0</v>
      </c>
    </row>
    <row r="72" spans="1:42" x14ac:dyDescent="0.3">
      <c r="A72" t="s">
        <v>7</v>
      </c>
      <c r="B72" t="s">
        <v>246</v>
      </c>
      <c r="C72">
        <v>0</v>
      </c>
      <c r="D72">
        <v>0</v>
      </c>
      <c r="E72">
        <v>0</v>
      </c>
      <c r="F72">
        <v>1</v>
      </c>
      <c r="G72">
        <v>0</v>
      </c>
      <c r="H72">
        <v>1</v>
      </c>
      <c r="I72">
        <v>0</v>
      </c>
      <c r="J72">
        <v>0</v>
      </c>
      <c r="K72">
        <v>0</v>
      </c>
      <c r="L72">
        <v>0</v>
      </c>
      <c r="M72">
        <v>1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1</v>
      </c>
      <c r="V72">
        <v>1</v>
      </c>
      <c r="W72">
        <v>0</v>
      </c>
      <c r="X72">
        <v>1</v>
      </c>
      <c r="Y72">
        <v>1</v>
      </c>
      <c r="Z72">
        <v>0</v>
      </c>
      <c r="AA72">
        <v>0</v>
      </c>
      <c r="AB72">
        <v>1</v>
      </c>
      <c r="AC72">
        <v>0</v>
      </c>
      <c r="AD72">
        <v>0</v>
      </c>
      <c r="AE72">
        <v>0</v>
      </c>
      <c r="AF72">
        <v>0</v>
      </c>
      <c r="AG72">
        <v>1</v>
      </c>
      <c r="AH72">
        <v>0</v>
      </c>
      <c r="AI72">
        <v>1</v>
      </c>
      <c r="AJ72">
        <v>0</v>
      </c>
      <c r="AK72">
        <v>1</v>
      </c>
      <c r="AL72">
        <v>1</v>
      </c>
      <c r="AM72">
        <v>0</v>
      </c>
      <c r="AN72">
        <v>0</v>
      </c>
      <c r="AO72">
        <v>0</v>
      </c>
      <c r="AP72">
        <v>0</v>
      </c>
    </row>
    <row r="73" spans="1:42" x14ac:dyDescent="0.3">
      <c r="A73" t="s">
        <v>41</v>
      </c>
      <c r="B73" t="s">
        <v>246</v>
      </c>
      <c r="C73">
        <v>0</v>
      </c>
      <c r="D73">
        <v>0</v>
      </c>
      <c r="E73">
        <v>0</v>
      </c>
      <c r="F73">
        <v>1</v>
      </c>
      <c r="G73">
        <v>0</v>
      </c>
      <c r="H73">
        <v>1</v>
      </c>
      <c r="I73">
        <v>0</v>
      </c>
      <c r="J73">
        <v>0</v>
      </c>
      <c r="K73">
        <v>0</v>
      </c>
      <c r="L73">
        <v>0</v>
      </c>
      <c r="M73">
        <v>1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1</v>
      </c>
      <c r="V73">
        <v>1</v>
      </c>
      <c r="W73">
        <v>0</v>
      </c>
      <c r="X73">
        <v>1</v>
      </c>
      <c r="Y73">
        <v>1</v>
      </c>
      <c r="Z73">
        <v>0</v>
      </c>
      <c r="AA73">
        <v>0</v>
      </c>
      <c r="AB73">
        <v>1</v>
      </c>
      <c r="AC73">
        <v>0</v>
      </c>
      <c r="AD73">
        <v>0</v>
      </c>
      <c r="AE73">
        <v>0</v>
      </c>
      <c r="AF73">
        <v>0</v>
      </c>
      <c r="AG73">
        <v>1</v>
      </c>
      <c r="AH73">
        <v>0</v>
      </c>
      <c r="AI73">
        <v>1</v>
      </c>
      <c r="AJ73">
        <v>0</v>
      </c>
      <c r="AK73">
        <v>1</v>
      </c>
      <c r="AL73">
        <v>1</v>
      </c>
      <c r="AM73">
        <v>0</v>
      </c>
      <c r="AN73">
        <v>0</v>
      </c>
      <c r="AO73">
        <v>0</v>
      </c>
      <c r="AP73">
        <v>0</v>
      </c>
    </row>
    <row r="74" spans="1:42" x14ac:dyDescent="0.3">
      <c r="A74" t="s">
        <v>41</v>
      </c>
      <c r="B74" t="s">
        <v>263</v>
      </c>
      <c r="C74">
        <v>0</v>
      </c>
      <c r="D74">
        <v>0</v>
      </c>
      <c r="E74">
        <v>0</v>
      </c>
      <c r="F74">
        <v>1</v>
      </c>
      <c r="G74">
        <v>1</v>
      </c>
      <c r="H74">
        <v>0</v>
      </c>
      <c r="I74">
        <v>1</v>
      </c>
      <c r="J74">
        <v>1</v>
      </c>
      <c r="K74">
        <v>0</v>
      </c>
      <c r="L74">
        <v>0</v>
      </c>
      <c r="M74">
        <v>1</v>
      </c>
      <c r="N74">
        <v>1</v>
      </c>
      <c r="O74">
        <v>0</v>
      </c>
      <c r="P74">
        <v>0</v>
      </c>
      <c r="Q74">
        <v>0</v>
      </c>
      <c r="R74">
        <v>0</v>
      </c>
      <c r="S74">
        <v>1</v>
      </c>
      <c r="T74">
        <v>1</v>
      </c>
      <c r="U74">
        <v>0</v>
      </c>
      <c r="V74">
        <v>1</v>
      </c>
      <c r="W74">
        <v>1</v>
      </c>
      <c r="X74">
        <v>1</v>
      </c>
      <c r="Y74">
        <v>1</v>
      </c>
      <c r="Z74">
        <v>1</v>
      </c>
      <c r="AA74">
        <v>1</v>
      </c>
      <c r="AB74">
        <v>0</v>
      </c>
      <c r="AC74">
        <v>0</v>
      </c>
      <c r="AD74">
        <v>0</v>
      </c>
      <c r="AE74">
        <v>1</v>
      </c>
      <c r="AF74">
        <v>1</v>
      </c>
      <c r="AG74">
        <v>1</v>
      </c>
      <c r="AH74">
        <v>0</v>
      </c>
      <c r="AI74">
        <v>0</v>
      </c>
      <c r="AJ74">
        <v>0</v>
      </c>
      <c r="AK74">
        <v>1</v>
      </c>
      <c r="AL74">
        <v>0</v>
      </c>
      <c r="AM74">
        <v>0</v>
      </c>
      <c r="AN74">
        <v>1</v>
      </c>
      <c r="AO74">
        <v>0</v>
      </c>
      <c r="AP74">
        <v>0</v>
      </c>
    </row>
    <row r="75" spans="1:42" x14ac:dyDescent="0.3">
      <c r="A75" t="s">
        <v>41</v>
      </c>
      <c r="B75" t="s">
        <v>263</v>
      </c>
      <c r="C75">
        <v>0</v>
      </c>
      <c r="D75">
        <v>0</v>
      </c>
      <c r="E75">
        <v>0</v>
      </c>
      <c r="F75">
        <v>1</v>
      </c>
      <c r="G75">
        <v>1</v>
      </c>
      <c r="H75">
        <v>0</v>
      </c>
      <c r="I75">
        <v>1</v>
      </c>
      <c r="J75">
        <v>1</v>
      </c>
      <c r="K75">
        <v>0</v>
      </c>
      <c r="L75">
        <v>0</v>
      </c>
      <c r="M75">
        <v>1</v>
      </c>
      <c r="N75">
        <v>1</v>
      </c>
      <c r="O75">
        <v>0</v>
      </c>
      <c r="P75">
        <v>0</v>
      </c>
      <c r="Q75">
        <v>0</v>
      </c>
      <c r="R75">
        <v>0</v>
      </c>
      <c r="S75">
        <v>1</v>
      </c>
      <c r="T75">
        <v>1</v>
      </c>
      <c r="U75">
        <v>0</v>
      </c>
      <c r="V75">
        <v>1</v>
      </c>
      <c r="W75">
        <v>1</v>
      </c>
      <c r="X75">
        <v>1</v>
      </c>
      <c r="Y75">
        <v>1</v>
      </c>
      <c r="Z75">
        <v>1</v>
      </c>
      <c r="AA75">
        <v>1</v>
      </c>
      <c r="AB75">
        <v>0</v>
      </c>
      <c r="AC75">
        <v>0</v>
      </c>
      <c r="AD75">
        <v>0</v>
      </c>
      <c r="AE75">
        <v>1</v>
      </c>
      <c r="AF75">
        <v>1</v>
      </c>
      <c r="AG75">
        <v>1</v>
      </c>
      <c r="AH75">
        <v>0</v>
      </c>
      <c r="AI75">
        <v>0</v>
      </c>
      <c r="AJ75">
        <v>0</v>
      </c>
      <c r="AK75">
        <v>1</v>
      </c>
      <c r="AL75">
        <v>0</v>
      </c>
      <c r="AM75">
        <v>0</v>
      </c>
      <c r="AN75">
        <v>1</v>
      </c>
      <c r="AO75">
        <v>0</v>
      </c>
      <c r="AP75">
        <v>0</v>
      </c>
    </row>
    <row r="76" spans="1:42" x14ac:dyDescent="0.3">
      <c r="A76" t="s">
        <v>41</v>
      </c>
      <c r="B76" t="s">
        <v>212</v>
      </c>
      <c r="C76">
        <v>0</v>
      </c>
      <c r="D76">
        <v>0</v>
      </c>
      <c r="E76">
        <v>0</v>
      </c>
      <c r="F76">
        <v>1</v>
      </c>
      <c r="G76">
        <v>1</v>
      </c>
      <c r="H76">
        <v>0</v>
      </c>
      <c r="I76">
        <v>1</v>
      </c>
      <c r="J76">
        <v>1</v>
      </c>
      <c r="K76">
        <v>0</v>
      </c>
      <c r="L76">
        <v>0</v>
      </c>
      <c r="M76">
        <v>1</v>
      </c>
      <c r="N76">
        <v>1</v>
      </c>
      <c r="O76">
        <v>0</v>
      </c>
      <c r="P76">
        <v>0</v>
      </c>
      <c r="Q76">
        <v>0</v>
      </c>
      <c r="R76">
        <v>0</v>
      </c>
      <c r="S76">
        <v>1</v>
      </c>
      <c r="T76">
        <v>1</v>
      </c>
      <c r="U76">
        <v>0</v>
      </c>
      <c r="V76">
        <v>1</v>
      </c>
      <c r="W76">
        <v>1</v>
      </c>
      <c r="X76">
        <v>1</v>
      </c>
      <c r="Y76">
        <v>1</v>
      </c>
      <c r="Z76">
        <v>1</v>
      </c>
      <c r="AA76">
        <v>1</v>
      </c>
      <c r="AB76">
        <v>0</v>
      </c>
      <c r="AC76">
        <v>0</v>
      </c>
      <c r="AD76">
        <v>0</v>
      </c>
      <c r="AE76">
        <v>1</v>
      </c>
      <c r="AF76">
        <v>1</v>
      </c>
      <c r="AG76">
        <v>1</v>
      </c>
      <c r="AH76">
        <v>0</v>
      </c>
      <c r="AI76">
        <v>0</v>
      </c>
      <c r="AJ76">
        <v>0</v>
      </c>
      <c r="AK76">
        <v>1</v>
      </c>
      <c r="AL76">
        <v>0</v>
      </c>
      <c r="AM76">
        <v>0</v>
      </c>
      <c r="AN76">
        <v>0</v>
      </c>
      <c r="AO76">
        <v>0</v>
      </c>
      <c r="AP76">
        <v>0</v>
      </c>
    </row>
    <row r="77" spans="1:42" x14ac:dyDescent="0.3">
      <c r="A77" t="s">
        <v>83</v>
      </c>
      <c r="B77" t="s">
        <v>246</v>
      </c>
      <c r="C77">
        <v>0</v>
      </c>
      <c r="D77">
        <v>0</v>
      </c>
      <c r="E77">
        <v>0</v>
      </c>
      <c r="F77">
        <v>1</v>
      </c>
      <c r="G77">
        <v>0</v>
      </c>
      <c r="H77">
        <v>1</v>
      </c>
      <c r="I77">
        <v>0</v>
      </c>
      <c r="J77">
        <v>0</v>
      </c>
      <c r="K77">
        <v>0</v>
      </c>
      <c r="L77">
        <v>0</v>
      </c>
      <c r="M77">
        <v>1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1</v>
      </c>
      <c r="V77">
        <v>1</v>
      </c>
      <c r="W77">
        <v>0</v>
      </c>
      <c r="X77">
        <v>1</v>
      </c>
      <c r="Y77">
        <v>1</v>
      </c>
      <c r="Z77">
        <v>0</v>
      </c>
      <c r="AA77">
        <v>0</v>
      </c>
      <c r="AB77">
        <v>1</v>
      </c>
      <c r="AC77">
        <v>0</v>
      </c>
      <c r="AD77">
        <v>0</v>
      </c>
      <c r="AE77">
        <v>0</v>
      </c>
      <c r="AF77">
        <v>0</v>
      </c>
      <c r="AG77">
        <v>1</v>
      </c>
      <c r="AH77">
        <v>0</v>
      </c>
      <c r="AI77">
        <v>1</v>
      </c>
      <c r="AJ77">
        <v>0</v>
      </c>
      <c r="AK77">
        <v>1</v>
      </c>
      <c r="AL77">
        <v>1</v>
      </c>
      <c r="AM77">
        <v>0</v>
      </c>
      <c r="AN77">
        <v>0</v>
      </c>
      <c r="AO77">
        <v>0</v>
      </c>
      <c r="AP77">
        <v>0</v>
      </c>
    </row>
    <row r="78" spans="1:42" x14ac:dyDescent="0.3">
      <c r="A78" t="s">
        <v>83</v>
      </c>
      <c r="B78" t="s">
        <v>246</v>
      </c>
      <c r="C78">
        <v>0</v>
      </c>
      <c r="D78">
        <v>0</v>
      </c>
      <c r="E78">
        <v>0</v>
      </c>
      <c r="F78">
        <v>1</v>
      </c>
      <c r="G78">
        <v>0</v>
      </c>
      <c r="H78">
        <v>1</v>
      </c>
      <c r="I78">
        <v>0</v>
      </c>
      <c r="J78">
        <v>0</v>
      </c>
      <c r="K78">
        <v>0</v>
      </c>
      <c r="L78">
        <v>0</v>
      </c>
      <c r="M78">
        <v>1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1</v>
      </c>
      <c r="V78">
        <v>1</v>
      </c>
      <c r="W78">
        <v>0</v>
      </c>
      <c r="X78">
        <v>1</v>
      </c>
      <c r="Y78">
        <v>1</v>
      </c>
      <c r="Z78">
        <v>0</v>
      </c>
      <c r="AA78">
        <v>0</v>
      </c>
      <c r="AB78">
        <v>1</v>
      </c>
      <c r="AC78">
        <v>0</v>
      </c>
      <c r="AD78">
        <v>0</v>
      </c>
      <c r="AE78">
        <v>0</v>
      </c>
      <c r="AF78">
        <v>0</v>
      </c>
      <c r="AG78">
        <v>1</v>
      </c>
      <c r="AH78">
        <v>0</v>
      </c>
      <c r="AI78">
        <v>1</v>
      </c>
      <c r="AJ78">
        <v>0</v>
      </c>
      <c r="AK78">
        <v>1</v>
      </c>
      <c r="AL78">
        <v>1</v>
      </c>
      <c r="AM78">
        <v>0</v>
      </c>
      <c r="AN78">
        <v>0</v>
      </c>
      <c r="AO78">
        <v>0</v>
      </c>
      <c r="AP78">
        <v>0</v>
      </c>
    </row>
    <row r="79" spans="1:42" x14ac:dyDescent="0.3">
      <c r="A79" t="s">
        <v>83</v>
      </c>
      <c r="B79" t="s">
        <v>210</v>
      </c>
      <c r="C79">
        <v>0</v>
      </c>
      <c r="D79">
        <v>0</v>
      </c>
      <c r="E79">
        <v>0</v>
      </c>
      <c r="F79">
        <v>1</v>
      </c>
      <c r="G79">
        <v>1</v>
      </c>
      <c r="H79">
        <v>0</v>
      </c>
      <c r="I79">
        <v>1</v>
      </c>
      <c r="J79">
        <v>1</v>
      </c>
      <c r="K79">
        <v>0</v>
      </c>
      <c r="L79">
        <v>0</v>
      </c>
      <c r="M79">
        <v>1</v>
      </c>
      <c r="N79">
        <v>1</v>
      </c>
      <c r="O79">
        <v>0</v>
      </c>
      <c r="P79">
        <v>0</v>
      </c>
      <c r="Q79">
        <v>0</v>
      </c>
      <c r="R79">
        <v>0</v>
      </c>
      <c r="S79">
        <v>1</v>
      </c>
      <c r="T79">
        <v>0</v>
      </c>
      <c r="U79">
        <v>0</v>
      </c>
      <c r="V79">
        <v>1</v>
      </c>
      <c r="W79">
        <v>1</v>
      </c>
      <c r="X79">
        <v>1</v>
      </c>
      <c r="Y79">
        <v>1</v>
      </c>
      <c r="Z79">
        <v>1</v>
      </c>
      <c r="AA79">
        <v>1</v>
      </c>
      <c r="AB79">
        <v>0</v>
      </c>
      <c r="AC79">
        <v>0</v>
      </c>
      <c r="AD79">
        <v>0</v>
      </c>
      <c r="AE79">
        <v>1</v>
      </c>
      <c r="AF79">
        <v>1</v>
      </c>
      <c r="AG79">
        <v>1</v>
      </c>
      <c r="AH79">
        <v>0</v>
      </c>
      <c r="AI79">
        <v>0</v>
      </c>
      <c r="AJ79">
        <v>0</v>
      </c>
      <c r="AK79">
        <v>1</v>
      </c>
      <c r="AL79">
        <v>0</v>
      </c>
      <c r="AM79">
        <v>0</v>
      </c>
      <c r="AN79">
        <v>1</v>
      </c>
      <c r="AO79">
        <v>0</v>
      </c>
      <c r="AP79">
        <v>0</v>
      </c>
    </row>
    <row r="80" spans="1:42" x14ac:dyDescent="0.3">
      <c r="A80" t="s">
        <v>83</v>
      </c>
      <c r="B80" t="s">
        <v>217</v>
      </c>
      <c r="C80">
        <v>0</v>
      </c>
      <c r="D80">
        <v>0</v>
      </c>
      <c r="E80">
        <v>0</v>
      </c>
      <c r="F80">
        <v>1</v>
      </c>
      <c r="G80">
        <v>1</v>
      </c>
      <c r="H80">
        <v>0</v>
      </c>
      <c r="I80">
        <v>1</v>
      </c>
      <c r="J80">
        <v>1</v>
      </c>
      <c r="K80">
        <v>0</v>
      </c>
      <c r="L80">
        <v>0</v>
      </c>
      <c r="M80">
        <v>1</v>
      </c>
      <c r="N80">
        <v>1</v>
      </c>
      <c r="O80">
        <v>0</v>
      </c>
      <c r="P80">
        <v>0</v>
      </c>
      <c r="Q80">
        <v>0</v>
      </c>
      <c r="R80">
        <v>0</v>
      </c>
      <c r="S80">
        <v>1</v>
      </c>
      <c r="T80">
        <v>0</v>
      </c>
      <c r="U80">
        <v>0</v>
      </c>
      <c r="V80">
        <v>1</v>
      </c>
      <c r="W80">
        <v>1</v>
      </c>
      <c r="X80">
        <v>1</v>
      </c>
      <c r="Y80">
        <v>1</v>
      </c>
      <c r="Z80">
        <v>1</v>
      </c>
      <c r="AA80">
        <v>1</v>
      </c>
      <c r="AB80">
        <v>0</v>
      </c>
      <c r="AC80">
        <v>0</v>
      </c>
      <c r="AD80">
        <v>0</v>
      </c>
      <c r="AE80">
        <v>0</v>
      </c>
      <c r="AF80">
        <v>1</v>
      </c>
      <c r="AG80">
        <v>1</v>
      </c>
      <c r="AH80">
        <v>0</v>
      </c>
      <c r="AI80">
        <v>0</v>
      </c>
      <c r="AJ80">
        <v>0</v>
      </c>
      <c r="AK80">
        <v>1</v>
      </c>
      <c r="AL80">
        <v>0</v>
      </c>
      <c r="AM80">
        <v>0</v>
      </c>
      <c r="AN80">
        <v>0</v>
      </c>
      <c r="AO80">
        <v>0</v>
      </c>
      <c r="AP80">
        <v>0</v>
      </c>
    </row>
    <row r="81" spans="1:42" x14ac:dyDescent="0.3">
      <c r="A81" t="s">
        <v>87</v>
      </c>
      <c r="B81" t="s">
        <v>263</v>
      </c>
      <c r="C81">
        <v>0</v>
      </c>
      <c r="D81">
        <v>0</v>
      </c>
      <c r="E81">
        <v>0</v>
      </c>
      <c r="F81">
        <v>1</v>
      </c>
      <c r="G81">
        <v>1</v>
      </c>
      <c r="H81">
        <v>0</v>
      </c>
      <c r="I81">
        <v>1</v>
      </c>
      <c r="J81">
        <v>1</v>
      </c>
      <c r="K81">
        <v>0</v>
      </c>
      <c r="L81">
        <v>0</v>
      </c>
      <c r="M81">
        <v>1</v>
      </c>
      <c r="N81">
        <v>1</v>
      </c>
      <c r="O81">
        <v>0</v>
      </c>
      <c r="P81">
        <v>0</v>
      </c>
      <c r="Q81">
        <v>0</v>
      </c>
      <c r="R81">
        <v>0</v>
      </c>
      <c r="S81">
        <v>1</v>
      </c>
      <c r="T81">
        <v>1</v>
      </c>
      <c r="U81">
        <v>0</v>
      </c>
      <c r="V81">
        <v>1</v>
      </c>
      <c r="W81">
        <v>1</v>
      </c>
      <c r="X81">
        <v>1</v>
      </c>
      <c r="Y81">
        <v>1</v>
      </c>
      <c r="Z81">
        <v>1</v>
      </c>
      <c r="AA81">
        <v>1</v>
      </c>
      <c r="AB81">
        <v>0</v>
      </c>
      <c r="AC81">
        <v>0</v>
      </c>
      <c r="AD81">
        <v>0</v>
      </c>
      <c r="AE81">
        <v>1</v>
      </c>
      <c r="AF81">
        <v>1</v>
      </c>
      <c r="AG81">
        <v>1</v>
      </c>
      <c r="AH81">
        <v>0</v>
      </c>
      <c r="AI81">
        <v>0</v>
      </c>
      <c r="AJ81">
        <v>0</v>
      </c>
      <c r="AK81">
        <v>1</v>
      </c>
      <c r="AL81">
        <v>0</v>
      </c>
      <c r="AM81">
        <v>0</v>
      </c>
      <c r="AN81">
        <v>1</v>
      </c>
      <c r="AO81">
        <v>0</v>
      </c>
      <c r="AP81">
        <v>0</v>
      </c>
    </row>
    <row r="82" spans="1:42" x14ac:dyDescent="0.3">
      <c r="A82" t="s">
        <v>87</v>
      </c>
      <c r="B82" t="s">
        <v>263</v>
      </c>
      <c r="C82">
        <v>0</v>
      </c>
      <c r="D82">
        <v>0</v>
      </c>
      <c r="E82">
        <v>0</v>
      </c>
      <c r="F82">
        <v>1</v>
      </c>
      <c r="G82">
        <v>1</v>
      </c>
      <c r="H82">
        <v>0</v>
      </c>
      <c r="I82">
        <v>1</v>
      </c>
      <c r="J82">
        <v>1</v>
      </c>
      <c r="K82">
        <v>0</v>
      </c>
      <c r="L82">
        <v>0</v>
      </c>
      <c r="M82">
        <v>1</v>
      </c>
      <c r="N82">
        <v>1</v>
      </c>
      <c r="O82">
        <v>0</v>
      </c>
      <c r="P82">
        <v>0</v>
      </c>
      <c r="Q82">
        <v>0</v>
      </c>
      <c r="R82">
        <v>0</v>
      </c>
      <c r="S82">
        <v>1</v>
      </c>
      <c r="T82">
        <v>1</v>
      </c>
      <c r="U82">
        <v>0</v>
      </c>
      <c r="V82">
        <v>1</v>
      </c>
      <c r="W82">
        <v>1</v>
      </c>
      <c r="X82">
        <v>1</v>
      </c>
      <c r="Y82">
        <v>1</v>
      </c>
      <c r="Z82">
        <v>1</v>
      </c>
      <c r="AA82">
        <v>1</v>
      </c>
      <c r="AB82">
        <v>0</v>
      </c>
      <c r="AC82">
        <v>0</v>
      </c>
      <c r="AD82">
        <v>0</v>
      </c>
      <c r="AE82">
        <v>1</v>
      </c>
      <c r="AF82">
        <v>1</v>
      </c>
      <c r="AG82">
        <v>1</v>
      </c>
      <c r="AH82">
        <v>0</v>
      </c>
      <c r="AI82">
        <v>0</v>
      </c>
      <c r="AJ82">
        <v>0</v>
      </c>
      <c r="AK82">
        <v>1</v>
      </c>
      <c r="AL82">
        <v>0</v>
      </c>
      <c r="AM82">
        <v>0</v>
      </c>
      <c r="AN82">
        <v>1</v>
      </c>
      <c r="AO82">
        <v>0</v>
      </c>
      <c r="AP82">
        <v>0</v>
      </c>
    </row>
    <row r="83" spans="1:42" x14ac:dyDescent="0.3">
      <c r="A83" t="s">
        <v>87</v>
      </c>
      <c r="B83" t="s">
        <v>268</v>
      </c>
      <c r="C83">
        <v>0</v>
      </c>
      <c r="D83">
        <v>0</v>
      </c>
      <c r="E83">
        <v>0</v>
      </c>
      <c r="F83">
        <v>1</v>
      </c>
      <c r="G83">
        <v>1</v>
      </c>
      <c r="H83">
        <v>0</v>
      </c>
      <c r="I83">
        <v>1</v>
      </c>
      <c r="J83">
        <v>1</v>
      </c>
      <c r="K83">
        <v>0</v>
      </c>
      <c r="L83">
        <v>0</v>
      </c>
      <c r="M83">
        <v>1</v>
      </c>
      <c r="N83">
        <v>0</v>
      </c>
      <c r="O83">
        <v>0</v>
      </c>
      <c r="P83">
        <v>0</v>
      </c>
      <c r="Q83">
        <v>0</v>
      </c>
      <c r="R83">
        <v>0</v>
      </c>
      <c r="S83">
        <v>1</v>
      </c>
      <c r="T83">
        <v>1</v>
      </c>
      <c r="U83">
        <v>0</v>
      </c>
      <c r="V83">
        <v>1</v>
      </c>
      <c r="W83">
        <v>1</v>
      </c>
      <c r="X83">
        <v>1</v>
      </c>
      <c r="Y83">
        <v>1</v>
      </c>
      <c r="Z83">
        <v>1</v>
      </c>
      <c r="AA83">
        <v>1</v>
      </c>
      <c r="AB83">
        <v>0</v>
      </c>
      <c r="AC83">
        <v>0</v>
      </c>
      <c r="AD83">
        <v>0</v>
      </c>
      <c r="AE83">
        <v>1</v>
      </c>
      <c r="AF83">
        <v>1</v>
      </c>
      <c r="AG83">
        <v>1</v>
      </c>
      <c r="AH83">
        <v>0</v>
      </c>
      <c r="AI83">
        <v>0</v>
      </c>
      <c r="AJ83">
        <v>0</v>
      </c>
      <c r="AK83">
        <v>1</v>
      </c>
      <c r="AL83">
        <v>0</v>
      </c>
      <c r="AM83">
        <v>0</v>
      </c>
      <c r="AN83">
        <v>0</v>
      </c>
      <c r="AO83">
        <v>0</v>
      </c>
      <c r="AP83">
        <v>0</v>
      </c>
    </row>
    <row r="84" spans="1:42" x14ac:dyDescent="0.3">
      <c r="A84" t="s">
        <v>87</v>
      </c>
      <c r="B84" t="s">
        <v>246</v>
      </c>
      <c r="C84">
        <v>0</v>
      </c>
      <c r="D84">
        <v>0</v>
      </c>
      <c r="E84">
        <v>0</v>
      </c>
      <c r="F84">
        <v>1</v>
      </c>
      <c r="G84">
        <v>0</v>
      </c>
      <c r="H84">
        <v>1</v>
      </c>
      <c r="I84">
        <v>0</v>
      </c>
      <c r="J84">
        <v>0</v>
      </c>
      <c r="K84">
        <v>0</v>
      </c>
      <c r="L84">
        <v>0</v>
      </c>
      <c r="M84">
        <v>1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1</v>
      </c>
      <c r="V84">
        <v>1</v>
      </c>
      <c r="W84">
        <v>0</v>
      </c>
      <c r="X84">
        <v>1</v>
      </c>
      <c r="Y84">
        <v>1</v>
      </c>
      <c r="Z84">
        <v>0</v>
      </c>
      <c r="AA84">
        <v>0</v>
      </c>
      <c r="AB84">
        <v>1</v>
      </c>
      <c r="AC84">
        <v>0</v>
      </c>
      <c r="AD84">
        <v>0</v>
      </c>
      <c r="AE84">
        <v>0</v>
      </c>
      <c r="AF84">
        <v>0</v>
      </c>
      <c r="AG84">
        <v>1</v>
      </c>
      <c r="AH84">
        <v>0</v>
      </c>
      <c r="AI84">
        <v>1</v>
      </c>
      <c r="AJ84">
        <v>0</v>
      </c>
      <c r="AK84">
        <v>1</v>
      </c>
      <c r="AL84">
        <v>1</v>
      </c>
      <c r="AM84">
        <v>0</v>
      </c>
      <c r="AN84">
        <v>0</v>
      </c>
      <c r="AO84">
        <v>0</v>
      </c>
      <c r="AP84">
        <v>0</v>
      </c>
    </row>
    <row r="85" spans="1:42" x14ac:dyDescent="0.3">
      <c r="A85" t="s">
        <v>107</v>
      </c>
      <c r="B85" t="s">
        <v>246</v>
      </c>
      <c r="C85">
        <v>0</v>
      </c>
      <c r="D85">
        <v>0</v>
      </c>
      <c r="E85">
        <v>0</v>
      </c>
      <c r="F85">
        <v>1</v>
      </c>
      <c r="G85">
        <v>0</v>
      </c>
      <c r="H85">
        <v>1</v>
      </c>
      <c r="I85">
        <v>0</v>
      </c>
      <c r="J85">
        <v>0</v>
      </c>
      <c r="K85">
        <v>0</v>
      </c>
      <c r="L85">
        <v>0</v>
      </c>
      <c r="M85">
        <v>1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1</v>
      </c>
      <c r="V85">
        <v>1</v>
      </c>
      <c r="W85">
        <v>0</v>
      </c>
      <c r="X85">
        <v>1</v>
      </c>
      <c r="Y85">
        <v>1</v>
      </c>
      <c r="Z85">
        <v>0</v>
      </c>
      <c r="AA85">
        <v>0</v>
      </c>
      <c r="AB85">
        <v>1</v>
      </c>
      <c r="AC85">
        <v>0</v>
      </c>
      <c r="AD85">
        <v>0</v>
      </c>
      <c r="AE85">
        <v>0</v>
      </c>
      <c r="AF85">
        <v>0</v>
      </c>
      <c r="AG85">
        <v>1</v>
      </c>
      <c r="AH85">
        <v>0</v>
      </c>
      <c r="AI85">
        <v>1</v>
      </c>
      <c r="AJ85">
        <v>0</v>
      </c>
      <c r="AK85">
        <v>1</v>
      </c>
      <c r="AL85">
        <v>1</v>
      </c>
      <c r="AM85">
        <v>0</v>
      </c>
      <c r="AN85">
        <v>0</v>
      </c>
      <c r="AO85">
        <v>0</v>
      </c>
      <c r="AP85">
        <v>0</v>
      </c>
    </row>
    <row r="86" spans="1:42" x14ac:dyDescent="0.3">
      <c r="A86" t="s">
        <v>107</v>
      </c>
      <c r="B86" t="s">
        <v>246</v>
      </c>
      <c r="C86">
        <v>0</v>
      </c>
      <c r="D86">
        <v>0</v>
      </c>
      <c r="E86">
        <v>0</v>
      </c>
      <c r="F86">
        <v>1</v>
      </c>
      <c r="G86">
        <v>0</v>
      </c>
      <c r="H86">
        <v>1</v>
      </c>
      <c r="I86">
        <v>0</v>
      </c>
      <c r="J86">
        <v>0</v>
      </c>
      <c r="K86">
        <v>0</v>
      </c>
      <c r="L86">
        <v>0</v>
      </c>
      <c r="M86">
        <v>1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1</v>
      </c>
      <c r="V86">
        <v>1</v>
      </c>
      <c r="W86">
        <v>0</v>
      </c>
      <c r="X86">
        <v>1</v>
      </c>
      <c r="Y86">
        <v>1</v>
      </c>
      <c r="Z86">
        <v>0</v>
      </c>
      <c r="AA86">
        <v>0</v>
      </c>
      <c r="AB86">
        <v>1</v>
      </c>
      <c r="AC86">
        <v>0</v>
      </c>
      <c r="AD86">
        <v>0</v>
      </c>
      <c r="AE86">
        <v>0</v>
      </c>
      <c r="AF86">
        <v>0</v>
      </c>
      <c r="AG86">
        <v>1</v>
      </c>
      <c r="AH86">
        <v>0</v>
      </c>
      <c r="AI86">
        <v>1</v>
      </c>
      <c r="AJ86">
        <v>0</v>
      </c>
      <c r="AK86">
        <v>1</v>
      </c>
      <c r="AL86">
        <v>1</v>
      </c>
      <c r="AM86">
        <v>0</v>
      </c>
      <c r="AN86">
        <v>0</v>
      </c>
      <c r="AO86">
        <v>0</v>
      </c>
      <c r="AP86">
        <v>0</v>
      </c>
    </row>
    <row r="87" spans="1:42" x14ac:dyDescent="0.3">
      <c r="A87" t="s">
        <v>107</v>
      </c>
      <c r="B87" t="s">
        <v>263</v>
      </c>
      <c r="C87">
        <v>0</v>
      </c>
      <c r="D87">
        <v>0</v>
      </c>
      <c r="E87">
        <v>0</v>
      </c>
      <c r="F87">
        <v>1</v>
      </c>
      <c r="G87">
        <v>1</v>
      </c>
      <c r="H87">
        <v>0</v>
      </c>
      <c r="I87">
        <v>1</v>
      </c>
      <c r="J87">
        <v>1</v>
      </c>
      <c r="K87">
        <v>0</v>
      </c>
      <c r="L87">
        <v>0</v>
      </c>
      <c r="M87">
        <v>1</v>
      </c>
      <c r="N87">
        <v>1</v>
      </c>
      <c r="O87">
        <v>0</v>
      </c>
      <c r="P87">
        <v>0</v>
      </c>
      <c r="Q87">
        <v>0</v>
      </c>
      <c r="R87">
        <v>0</v>
      </c>
      <c r="S87">
        <v>1</v>
      </c>
      <c r="T87">
        <v>1</v>
      </c>
      <c r="U87">
        <v>0</v>
      </c>
      <c r="V87">
        <v>1</v>
      </c>
      <c r="W87">
        <v>1</v>
      </c>
      <c r="X87">
        <v>1</v>
      </c>
      <c r="Y87">
        <v>1</v>
      </c>
      <c r="Z87">
        <v>1</v>
      </c>
      <c r="AA87">
        <v>1</v>
      </c>
      <c r="AB87">
        <v>0</v>
      </c>
      <c r="AC87">
        <v>0</v>
      </c>
      <c r="AD87">
        <v>0</v>
      </c>
      <c r="AE87">
        <v>1</v>
      </c>
      <c r="AF87">
        <v>1</v>
      </c>
      <c r="AG87">
        <v>1</v>
      </c>
      <c r="AH87">
        <v>0</v>
      </c>
      <c r="AI87">
        <v>0</v>
      </c>
      <c r="AJ87">
        <v>0</v>
      </c>
      <c r="AK87">
        <v>1</v>
      </c>
      <c r="AL87">
        <v>0</v>
      </c>
      <c r="AM87">
        <v>0</v>
      </c>
      <c r="AN87">
        <v>1</v>
      </c>
      <c r="AO87">
        <v>0</v>
      </c>
      <c r="AP87">
        <v>0</v>
      </c>
    </row>
    <row r="88" spans="1:42" x14ac:dyDescent="0.3">
      <c r="A88" t="s">
        <v>107</v>
      </c>
      <c r="B88" t="s">
        <v>263</v>
      </c>
      <c r="C88">
        <v>0</v>
      </c>
      <c r="D88">
        <v>0</v>
      </c>
      <c r="E88">
        <v>0</v>
      </c>
      <c r="F88">
        <v>1</v>
      </c>
      <c r="G88">
        <v>1</v>
      </c>
      <c r="H88">
        <v>0</v>
      </c>
      <c r="I88">
        <v>1</v>
      </c>
      <c r="J88">
        <v>1</v>
      </c>
      <c r="K88">
        <v>0</v>
      </c>
      <c r="L88">
        <v>0</v>
      </c>
      <c r="M88">
        <v>1</v>
      </c>
      <c r="N88">
        <v>1</v>
      </c>
      <c r="O88">
        <v>0</v>
      </c>
      <c r="P88">
        <v>0</v>
      </c>
      <c r="Q88">
        <v>0</v>
      </c>
      <c r="R88">
        <v>0</v>
      </c>
      <c r="S88">
        <v>1</v>
      </c>
      <c r="T88">
        <v>1</v>
      </c>
      <c r="U88">
        <v>0</v>
      </c>
      <c r="V88">
        <v>1</v>
      </c>
      <c r="W88">
        <v>1</v>
      </c>
      <c r="X88">
        <v>1</v>
      </c>
      <c r="Y88">
        <v>1</v>
      </c>
      <c r="Z88">
        <v>1</v>
      </c>
      <c r="AA88">
        <v>1</v>
      </c>
      <c r="AB88">
        <v>0</v>
      </c>
      <c r="AC88">
        <v>0</v>
      </c>
      <c r="AD88">
        <v>0</v>
      </c>
      <c r="AE88">
        <v>1</v>
      </c>
      <c r="AF88">
        <v>1</v>
      </c>
      <c r="AG88">
        <v>1</v>
      </c>
      <c r="AH88">
        <v>0</v>
      </c>
      <c r="AI88">
        <v>0</v>
      </c>
      <c r="AJ88">
        <v>0</v>
      </c>
      <c r="AK88">
        <v>1</v>
      </c>
      <c r="AL88">
        <v>0</v>
      </c>
      <c r="AM88">
        <v>0</v>
      </c>
      <c r="AN88">
        <v>1</v>
      </c>
      <c r="AO88">
        <v>0</v>
      </c>
      <c r="AP88">
        <v>0</v>
      </c>
    </row>
    <row r="89" spans="1:42" x14ac:dyDescent="0.3">
      <c r="A89" t="s">
        <v>125</v>
      </c>
      <c r="B89" t="s">
        <v>263</v>
      </c>
      <c r="C89">
        <v>0</v>
      </c>
      <c r="D89">
        <v>0</v>
      </c>
      <c r="E89">
        <v>0</v>
      </c>
      <c r="F89">
        <v>1</v>
      </c>
      <c r="G89">
        <v>1</v>
      </c>
      <c r="H89">
        <v>0</v>
      </c>
      <c r="I89">
        <v>1</v>
      </c>
      <c r="J89">
        <v>1</v>
      </c>
      <c r="K89">
        <v>0</v>
      </c>
      <c r="L89">
        <v>0</v>
      </c>
      <c r="M89">
        <v>1</v>
      </c>
      <c r="N89">
        <v>1</v>
      </c>
      <c r="O89">
        <v>0</v>
      </c>
      <c r="P89">
        <v>0</v>
      </c>
      <c r="Q89">
        <v>0</v>
      </c>
      <c r="R89">
        <v>0</v>
      </c>
      <c r="S89">
        <v>1</v>
      </c>
      <c r="T89">
        <v>1</v>
      </c>
      <c r="U89">
        <v>0</v>
      </c>
      <c r="V89">
        <v>1</v>
      </c>
      <c r="W89">
        <v>1</v>
      </c>
      <c r="X89">
        <v>1</v>
      </c>
      <c r="Y89">
        <v>1</v>
      </c>
      <c r="Z89">
        <v>1</v>
      </c>
      <c r="AA89">
        <v>1</v>
      </c>
      <c r="AB89">
        <v>0</v>
      </c>
      <c r="AC89">
        <v>0</v>
      </c>
      <c r="AD89">
        <v>0</v>
      </c>
      <c r="AE89">
        <v>1</v>
      </c>
      <c r="AF89">
        <v>1</v>
      </c>
      <c r="AG89">
        <v>1</v>
      </c>
      <c r="AH89">
        <v>0</v>
      </c>
      <c r="AI89">
        <v>0</v>
      </c>
      <c r="AJ89">
        <v>0</v>
      </c>
      <c r="AK89">
        <v>1</v>
      </c>
      <c r="AL89">
        <v>0</v>
      </c>
      <c r="AM89">
        <v>0</v>
      </c>
      <c r="AN89">
        <v>1</v>
      </c>
      <c r="AO89">
        <v>0</v>
      </c>
      <c r="AP89">
        <v>0</v>
      </c>
    </row>
    <row r="90" spans="1:42" x14ac:dyDescent="0.3">
      <c r="A90" t="s">
        <v>125</v>
      </c>
      <c r="B90" t="s">
        <v>263</v>
      </c>
      <c r="C90">
        <v>0</v>
      </c>
      <c r="D90">
        <v>0</v>
      </c>
      <c r="E90">
        <v>0</v>
      </c>
      <c r="F90">
        <v>1</v>
      </c>
      <c r="G90">
        <v>1</v>
      </c>
      <c r="H90">
        <v>0</v>
      </c>
      <c r="I90">
        <v>1</v>
      </c>
      <c r="J90">
        <v>1</v>
      </c>
      <c r="K90">
        <v>0</v>
      </c>
      <c r="L90">
        <v>0</v>
      </c>
      <c r="M90">
        <v>1</v>
      </c>
      <c r="N90">
        <v>1</v>
      </c>
      <c r="O90">
        <v>0</v>
      </c>
      <c r="P90">
        <v>0</v>
      </c>
      <c r="Q90">
        <v>0</v>
      </c>
      <c r="R90">
        <v>0</v>
      </c>
      <c r="S90">
        <v>1</v>
      </c>
      <c r="T90">
        <v>1</v>
      </c>
      <c r="U90">
        <v>0</v>
      </c>
      <c r="V90">
        <v>1</v>
      </c>
      <c r="W90">
        <v>1</v>
      </c>
      <c r="X90">
        <v>1</v>
      </c>
      <c r="Y90">
        <v>1</v>
      </c>
      <c r="Z90">
        <v>1</v>
      </c>
      <c r="AA90">
        <v>1</v>
      </c>
      <c r="AB90">
        <v>0</v>
      </c>
      <c r="AC90">
        <v>0</v>
      </c>
      <c r="AD90">
        <v>0</v>
      </c>
      <c r="AE90">
        <v>1</v>
      </c>
      <c r="AF90">
        <v>1</v>
      </c>
      <c r="AG90">
        <v>1</v>
      </c>
      <c r="AH90">
        <v>0</v>
      </c>
      <c r="AI90">
        <v>0</v>
      </c>
      <c r="AJ90">
        <v>0</v>
      </c>
      <c r="AK90">
        <v>1</v>
      </c>
      <c r="AL90">
        <v>0</v>
      </c>
      <c r="AM90">
        <v>0</v>
      </c>
      <c r="AN90">
        <v>1</v>
      </c>
      <c r="AO90">
        <v>0</v>
      </c>
      <c r="AP90">
        <v>0</v>
      </c>
    </row>
    <row r="91" spans="1:42" x14ac:dyDescent="0.3">
      <c r="A91" t="s">
        <v>125</v>
      </c>
      <c r="B91" t="s">
        <v>263</v>
      </c>
      <c r="C91">
        <v>0</v>
      </c>
      <c r="D91">
        <v>0</v>
      </c>
      <c r="E91">
        <v>0</v>
      </c>
      <c r="F91">
        <v>1</v>
      </c>
      <c r="G91">
        <v>1</v>
      </c>
      <c r="H91">
        <v>0</v>
      </c>
      <c r="I91">
        <v>1</v>
      </c>
      <c r="J91">
        <v>1</v>
      </c>
      <c r="K91">
        <v>0</v>
      </c>
      <c r="L91">
        <v>0</v>
      </c>
      <c r="M91">
        <v>1</v>
      </c>
      <c r="N91">
        <v>1</v>
      </c>
      <c r="O91">
        <v>0</v>
      </c>
      <c r="P91">
        <v>0</v>
      </c>
      <c r="Q91">
        <v>0</v>
      </c>
      <c r="R91">
        <v>0</v>
      </c>
      <c r="S91">
        <v>1</v>
      </c>
      <c r="T91">
        <v>1</v>
      </c>
      <c r="U91">
        <v>0</v>
      </c>
      <c r="V91">
        <v>1</v>
      </c>
      <c r="W91">
        <v>1</v>
      </c>
      <c r="X91">
        <v>1</v>
      </c>
      <c r="Y91">
        <v>1</v>
      </c>
      <c r="Z91">
        <v>1</v>
      </c>
      <c r="AA91">
        <v>1</v>
      </c>
      <c r="AB91">
        <v>0</v>
      </c>
      <c r="AC91">
        <v>0</v>
      </c>
      <c r="AD91">
        <v>0</v>
      </c>
      <c r="AE91">
        <v>1</v>
      </c>
      <c r="AF91">
        <v>1</v>
      </c>
      <c r="AG91">
        <v>1</v>
      </c>
      <c r="AH91">
        <v>0</v>
      </c>
      <c r="AI91">
        <v>0</v>
      </c>
      <c r="AJ91">
        <v>0</v>
      </c>
      <c r="AK91">
        <v>1</v>
      </c>
      <c r="AL91">
        <v>0</v>
      </c>
      <c r="AM91">
        <v>0</v>
      </c>
      <c r="AN91">
        <v>1</v>
      </c>
      <c r="AO91">
        <v>0</v>
      </c>
      <c r="AP91">
        <v>0</v>
      </c>
    </row>
    <row r="92" spans="1:42" x14ac:dyDescent="0.3">
      <c r="A92" t="s">
        <v>125</v>
      </c>
      <c r="B92" t="s">
        <v>263</v>
      </c>
      <c r="C92">
        <v>0</v>
      </c>
      <c r="D92">
        <v>0</v>
      </c>
      <c r="E92">
        <v>0</v>
      </c>
      <c r="F92">
        <v>1</v>
      </c>
      <c r="G92">
        <v>1</v>
      </c>
      <c r="H92">
        <v>0</v>
      </c>
      <c r="I92">
        <v>1</v>
      </c>
      <c r="J92">
        <v>1</v>
      </c>
      <c r="K92">
        <v>0</v>
      </c>
      <c r="L92">
        <v>0</v>
      </c>
      <c r="M92">
        <v>1</v>
      </c>
      <c r="N92">
        <v>1</v>
      </c>
      <c r="O92">
        <v>0</v>
      </c>
      <c r="P92">
        <v>0</v>
      </c>
      <c r="Q92">
        <v>0</v>
      </c>
      <c r="R92">
        <v>0</v>
      </c>
      <c r="S92">
        <v>1</v>
      </c>
      <c r="T92">
        <v>1</v>
      </c>
      <c r="U92">
        <v>0</v>
      </c>
      <c r="V92">
        <v>1</v>
      </c>
      <c r="W92">
        <v>1</v>
      </c>
      <c r="X92">
        <v>1</v>
      </c>
      <c r="Y92">
        <v>1</v>
      </c>
      <c r="Z92">
        <v>1</v>
      </c>
      <c r="AA92">
        <v>1</v>
      </c>
      <c r="AB92">
        <v>0</v>
      </c>
      <c r="AC92">
        <v>0</v>
      </c>
      <c r="AD92">
        <v>0</v>
      </c>
      <c r="AE92">
        <v>1</v>
      </c>
      <c r="AF92">
        <v>1</v>
      </c>
      <c r="AG92">
        <v>1</v>
      </c>
      <c r="AH92">
        <v>0</v>
      </c>
      <c r="AI92">
        <v>0</v>
      </c>
      <c r="AJ92">
        <v>0</v>
      </c>
      <c r="AK92">
        <v>1</v>
      </c>
      <c r="AL92">
        <v>0</v>
      </c>
      <c r="AM92">
        <v>0</v>
      </c>
      <c r="AN92">
        <v>1</v>
      </c>
      <c r="AO92">
        <v>0</v>
      </c>
      <c r="AP92">
        <v>0</v>
      </c>
    </row>
    <row r="93" spans="1:42" x14ac:dyDescent="0.3">
      <c r="A93" t="s">
        <v>128</v>
      </c>
      <c r="B93" t="s">
        <v>246</v>
      </c>
      <c r="C93">
        <v>0</v>
      </c>
      <c r="D93">
        <v>0</v>
      </c>
      <c r="E93">
        <v>0</v>
      </c>
      <c r="F93">
        <v>1</v>
      </c>
      <c r="G93">
        <v>0</v>
      </c>
      <c r="H93">
        <v>1</v>
      </c>
      <c r="I93">
        <v>0</v>
      </c>
      <c r="J93">
        <v>0</v>
      </c>
      <c r="K93">
        <v>0</v>
      </c>
      <c r="L93">
        <v>0</v>
      </c>
      <c r="M93">
        <v>1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1</v>
      </c>
      <c r="V93">
        <v>1</v>
      </c>
      <c r="W93">
        <v>0</v>
      </c>
      <c r="X93">
        <v>1</v>
      </c>
      <c r="Y93">
        <v>1</v>
      </c>
      <c r="Z93">
        <v>0</v>
      </c>
      <c r="AA93">
        <v>0</v>
      </c>
      <c r="AB93">
        <v>1</v>
      </c>
      <c r="AC93">
        <v>0</v>
      </c>
      <c r="AD93">
        <v>0</v>
      </c>
      <c r="AE93">
        <v>0</v>
      </c>
      <c r="AF93">
        <v>0</v>
      </c>
      <c r="AG93">
        <v>1</v>
      </c>
      <c r="AH93">
        <v>0</v>
      </c>
      <c r="AI93">
        <v>1</v>
      </c>
      <c r="AJ93">
        <v>0</v>
      </c>
      <c r="AK93">
        <v>1</v>
      </c>
      <c r="AL93">
        <v>1</v>
      </c>
      <c r="AM93">
        <v>0</v>
      </c>
      <c r="AN93">
        <v>0</v>
      </c>
      <c r="AO93">
        <v>0</v>
      </c>
      <c r="AP93">
        <v>0</v>
      </c>
    </row>
    <row r="94" spans="1:42" x14ac:dyDescent="0.3">
      <c r="A94" t="s">
        <v>128</v>
      </c>
      <c r="B94" t="s">
        <v>263</v>
      </c>
      <c r="C94">
        <v>0</v>
      </c>
      <c r="D94">
        <v>0</v>
      </c>
      <c r="E94">
        <v>0</v>
      </c>
      <c r="F94">
        <v>1</v>
      </c>
      <c r="G94">
        <v>1</v>
      </c>
      <c r="H94">
        <v>0</v>
      </c>
      <c r="I94">
        <v>1</v>
      </c>
      <c r="J94">
        <v>1</v>
      </c>
      <c r="K94">
        <v>0</v>
      </c>
      <c r="L94">
        <v>0</v>
      </c>
      <c r="M94">
        <v>1</v>
      </c>
      <c r="N94">
        <v>1</v>
      </c>
      <c r="O94">
        <v>0</v>
      </c>
      <c r="P94">
        <v>0</v>
      </c>
      <c r="Q94">
        <v>0</v>
      </c>
      <c r="R94">
        <v>0</v>
      </c>
      <c r="S94">
        <v>1</v>
      </c>
      <c r="T94">
        <v>1</v>
      </c>
      <c r="U94">
        <v>0</v>
      </c>
      <c r="V94">
        <v>1</v>
      </c>
      <c r="W94">
        <v>1</v>
      </c>
      <c r="X94">
        <v>1</v>
      </c>
      <c r="Y94">
        <v>1</v>
      </c>
      <c r="Z94">
        <v>1</v>
      </c>
      <c r="AA94">
        <v>1</v>
      </c>
      <c r="AB94">
        <v>0</v>
      </c>
      <c r="AC94">
        <v>0</v>
      </c>
      <c r="AD94">
        <v>0</v>
      </c>
      <c r="AE94">
        <v>1</v>
      </c>
      <c r="AF94">
        <v>1</v>
      </c>
      <c r="AG94">
        <v>1</v>
      </c>
      <c r="AH94">
        <v>0</v>
      </c>
      <c r="AI94">
        <v>0</v>
      </c>
      <c r="AJ94">
        <v>0</v>
      </c>
      <c r="AK94">
        <v>1</v>
      </c>
      <c r="AL94">
        <v>0</v>
      </c>
      <c r="AM94">
        <v>0</v>
      </c>
      <c r="AN94">
        <v>1</v>
      </c>
      <c r="AO94">
        <v>0</v>
      </c>
      <c r="AP94">
        <v>0</v>
      </c>
    </row>
    <row r="95" spans="1:42" x14ac:dyDescent="0.3">
      <c r="A95" t="s">
        <v>128</v>
      </c>
      <c r="B95" t="s">
        <v>263</v>
      </c>
      <c r="C95">
        <v>0</v>
      </c>
      <c r="D95">
        <v>0</v>
      </c>
      <c r="E95">
        <v>0</v>
      </c>
      <c r="F95">
        <v>1</v>
      </c>
      <c r="G95">
        <v>1</v>
      </c>
      <c r="H95">
        <v>0</v>
      </c>
      <c r="I95">
        <v>1</v>
      </c>
      <c r="J95">
        <v>1</v>
      </c>
      <c r="K95">
        <v>0</v>
      </c>
      <c r="L95">
        <v>0</v>
      </c>
      <c r="M95">
        <v>1</v>
      </c>
      <c r="N95">
        <v>1</v>
      </c>
      <c r="O95">
        <v>0</v>
      </c>
      <c r="P95">
        <v>0</v>
      </c>
      <c r="Q95">
        <v>0</v>
      </c>
      <c r="R95">
        <v>0</v>
      </c>
      <c r="S95">
        <v>1</v>
      </c>
      <c r="T95">
        <v>1</v>
      </c>
      <c r="U95">
        <v>0</v>
      </c>
      <c r="V95">
        <v>1</v>
      </c>
      <c r="W95">
        <v>1</v>
      </c>
      <c r="X95">
        <v>1</v>
      </c>
      <c r="Y95">
        <v>1</v>
      </c>
      <c r="Z95">
        <v>1</v>
      </c>
      <c r="AA95">
        <v>1</v>
      </c>
      <c r="AB95">
        <v>0</v>
      </c>
      <c r="AC95">
        <v>0</v>
      </c>
      <c r="AD95">
        <v>0</v>
      </c>
      <c r="AE95">
        <v>1</v>
      </c>
      <c r="AF95">
        <v>1</v>
      </c>
      <c r="AG95">
        <v>1</v>
      </c>
      <c r="AH95">
        <v>0</v>
      </c>
      <c r="AI95">
        <v>0</v>
      </c>
      <c r="AJ95">
        <v>0</v>
      </c>
      <c r="AK95">
        <v>1</v>
      </c>
      <c r="AL95">
        <v>0</v>
      </c>
      <c r="AM95">
        <v>0</v>
      </c>
      <c r="AN95">
        <v>1</v>
      </c>
      <c r="AO95">
        <v>0</v>
      </c>
      <c r="AP95">
        <v>0</v>
      </c>
    </row>
    <row r="96" spans="1:42" x14ac:dyDescent="0.3">
      <c r="A96" t="s">
        <v>128</v>
      </c>
      <c r="B96" t="s">
        <v>212</v>
      </c>
      <c r="C96">
        <v>0</v>
      </c>
      <c r="D96">
        <v>0</v>
      </c>
      <c r="E96">
        <v>0</v>
      </c>
      <c r="F96">
        <v>1</v>
      </c>
      <c r="G96">
        <v>1</v>
      </c>
      <c r="H96">
        <v>0</v>
      </c>
      <c r="I96">
        <v>1</v>
      </c>
      <c r="J96">
        <v>1</v>
      </c>
      <c r="K96">
        <v>0</v>
      </c>
      <c r="L96">
        <v>0</v>
      </c>
      <c r="M96">
        <v>1</v>
      </c>
      <c r="N96">
        <v>1</v>
      </c>
      <c r="O96">
        <v>0</v>
      </c>
      <c r="P96">
        <v>0</v>
      </c>
      <c r="Q96">
        <v>0</v>
      </c>
      <c r="R96">
        <v>0</v>
      </c>
      <c r="S96">
        <v>1</v>
      </c>
      <c r="T96">
        <v>1</v>
      </c>
      <c r="U96">
        <v>0</v>
      </c>
      <c r="V96">
        <v>1</v>
      </c>
      <c r="W96">
        <v>1</v>
      </c>
      <c r="X96">
        <v>1</v>
      </c>
      <c r="Y96">
        <v>1</v>
      </c>
      <c r="Z96">
        <v>1</v>
      </c>
      <c r="AA96">
        <v>1</v>
      </c>
      <c r="AB96">
        <v>0</v>
      </c>
      <c r="AC96">
        <v>0</v>
      </c>
      <c r="AD96">
        <v>0</v>
      </c>
      <c r="AE96">
        <v>1</v>
      </c>
      <c r="AF96">
        <v>1</v>
      </c>
      <c r="AG96">
        <v>1</v>
      </c>
      <c r="AH96">
        <v>0</v>
      </c>
      <c r="AI96">
        <v>0</v>
      </c>
      <c r="AJ96">
        <v>0</v>
      </c>
      <c r="AK96">
        <v>1</v>
      </c>
      <c r="AL96">
        <v>0</v>
      </c>
      <c r="AM96">
        <v>0</v>
      </c>
      <c r="AN96">
        <v>0</v>
      </c>
      <c r="AO96">
        <v>0</v>
      </c>
      <c r="AP96">
        <v>0</v>
      </c>
    </row>
    <row r="97" spans="1:42" x14ac:dyDescent="0.3">
      <c r="A97" t="s">
        <v>95</v>
      </c>
      <c r="B97" t="s">
        <v>263</v>
      </c>
      <c r="C97">
        <v>0</v>
      </c>
      <c r="D97">
        <v>0</v>
      </c>
      <c r="E97">
        <v>0</v>
      </c>
      <c r="F97">
        <v>1</v>
      </c>
      <c r="G97">
        <v>1</v>
      </c>
      <c r="H97">
        <v>0</v>
      </c>
      <c r="I97">
        <v>1</v>
      </c>
      <c r="J97">
        <v>1</v>
      </c>
      <c r="K97">
        <v>0</v>
      </c>
      <c r="L97">
        <v>0</v>
      </c>
      <c r="M97">
        <v>1</v>
      </c>
      <c r="N97">
        <v>1</v>
      </c>
      <c r="O97">
        <v>0</v>
      </c>
      <c r="P97">
        <v>0</v>
      </c>
      <c r="Q97">
        <v>0</v>
      </c>
      <c r="R97">
        <v>0</v>
      </c>
      <c r="S97">
        <v>1</v>
      </c>
      <c r="T97">
        <v>1</v>
      </c>
      <c r="U97">
        <v>0</v>
      </c>
      <c r="V97">
        <v>1</v>
      </c>
      <c r="W97">
        <v>1</v>
      </c>
      <c r="X97">
        <v>1</v>
      </c>
      <c r="Y97">
        <v>1</v>
      </c>
      <c r="Z97">
        <v>1</v>
      </c>
      <c r="AA97">
        <v>1</v>
      </c>
      <c r="AB97">
        <v>0</v>
      </c>
      <c r="AC97">
        <v>0</v>
      </c>
      <c r="AD97">
        <v>0</v>
      </c>
      <c r="AE97">
        <v>1</v>
      </c>
      <c r="AF97">
        <v>1</v>
      </c>
      <c r="AG97">
        <v>1</v>
      </c>
      <c r="AH97">
        <v>0</v>
      </c>
      <c r="AI97">
        <v>0</v>
      </c>
      <c r="AJ97">
        <v>0</v>
      </c>
      <c r="AK97">
        <v>1</v>
      </c>
      <c r="AL97">
        <v>0</v>
      </c>
      <c r="AM97">
        <v>0</v>
      </c>
      <c r="AN97">
        <v>1</v>
      </c>
      <c r="AO97">
        <v>0</v>
      </c>
      <c r="AP97">
        <v>0</v>
      </c>
    </row>
    <row r="98" spans="1:42" x14ac:dyDescent="0.3">
      <c r="A98" t="s">
        <v>95</v>
      </c>
      <c r="B98" t="s">
        <v>263</v>
      </c>
      <c r="C98">
        <v>0</v>
      </c>
      <c r="D98">
        <v>0</v>
      </c>
      <c r="E98">
        <v>0</v>
      </c>
      <c r="F98">
        <v>1</v>
      </c>
      <c r="G98">
        <v>1</v>
      </c>
      <c r="H98">
        <v>0</v>
      </c>
      <c r="I98">
        <v>1</v>
      </c>
      <c r="J98">
        <v>1</v>
      </c>
      <c r="K98">
        <v>0</v>
      </c>
      <c r="L98">
        <v>0</v>
      </c>
      <c r="M98">
        <v>1</v>
      </c>
      <c r="N98">
        <v>1</v>
      </c>
      <c r="O98">
        <v>0</v>
      </c>
      <c r="P98">
        <v>0</v>
      </c>
      <c r="Q98">
        <v>0</v>
      </c>
      <c r="R98">
        <v>0</v>
      </c>
      <c r="S98">
        <v>1</v>
      </c>
      <c r="T98">
        <v>1</v>
      </c>
      <c r="U98">
        <v>0</v>
      </c>
      <c r="V98">
        <v>1</v>
      </c>
      <c r="W98">
        <v>1</v>
      </c>
      <c r="X98">
        <v>1</v>
      </c>
      <c r="Y98">
        <v>1</v>
      </c>
      <c r="Z98">
        <v>1</v>
      </c>
      <c r="AA98">
        <v>1</v>
      </c>
      <c r="AB98">
        <v>0</v>
      </c>
      <c r="AC98">
        <v>0</v>
      </c>
      <c r="AD98">
        <v>0</v>
      </c>
      <c r="AE98">
        <v>1</v>
      </c>
      <c r="AF98">
        <v>1</v>
      </c>
      <c r="AG98">
        <v>1</v>
      </c>
      <c r="AH98">
        <v>0</v>
      </c>
      <c r="AI98">
        <v>0</v>
      </c>
      <c r="AJ98">
        <v>0</v>
      </c>
      <c r="AK98">
        <v>1</v>
      </c>
      <c r="AL98">
        <v>0</v>
      </c>
      <c r="AM98">
        <v>0</v>
      </c>
      <c r="AN98">
        <v>1</v>
      </c>
      <c r="AO98">
        <v>0</v>
      </c>
      <c r="AP98">
        <v>0</v>
      </c>
    </row>
    <row r="99" spans="1:42" x14ac:dyDescent="0.3">
      <c r="A99" t="s">
        <v>95</v>
      </c>
      <c r="B99" t="s">
        <v>263</v>
      </c>
      <c r="C99">
        <v>0</v>
      </c>
      <c r="D99">
        <v>0</v>
      </c>
      <c r="E99">
        <v>0</v>
      </c>
      <c r="F99">
        <v>1</v>
      </c>
      <c r="G99">
        <v>1</v>
      </c>
      <c r="H99">
        <v>0</v>
      </c>
      <c r="I99">
        <v>1</v>
      </c>
      <c r="J99">
        <v>1</v>
      </c>
      <c r="K99">
        <v>0</v>
      </c>
      <c r="L99">
        <v>0</v>
      </c>
      <c r="M99">
        <v>1</v>
      </c>
      <c r="N99">
        <v>1</v>
      </c>
      <c r="O99">
        <v>0</v>
      </c>
      <c r="P99">
        <v>0</v>
      </c>
      <c r="Q99">
        <v>0</v>
      </c>
      <c r="R99">
        <v>0</v>
      </c>
      <c r="S99">
        <v>1</v>
      </c>
      <c r="T99">
        <v>1</v>
      </c>
      <c r="U99">
        <v>0</v>
      </c>
      <c r="V99">
        <v>1</v>
      </c>
      <c r="W99">
        <v>1</v>
      </c>
      <c r="X99">
        <v>1</v>
      </c>
      <c r="Y99">
        <v>1</v>
      </c>
      <c r="Z99">
        <v>1</v>
      </c>
      <c r="AA99">
        <v>1</v>
      </c>
      <c r="AB99">
        <v>0</v>
      </c>
      <c r="AC99">
        <v>0</v>
      </c>
      <c r="AD99">
        <v>0</v>
      </c>
      <c r="AE99">
        <v>1</v>
      </c>
      <c r="AF99">
        <v>1</v>
      </c>
      <c r="AG99">
        <v>1</v>
      </c>
      <c r="AH99">
        <v>0</v>
      </c>
      <c r="AI99">
        <v>0</v>
      </c>
      <c r="AJ99">
        <v>0</v>
      </c>
      <c r="AK99">
        <v>1</v>
      </c>
      <c r="AL99">
        <v>0</v>
      </c>
      <c r="AM99">
        <v>0</v>
      </c>
      <c r="AN99">
        <v>1</v>
      </c>
      <c r="AO99">
        <v>0</v>
      </c>
      <c r="AP99">
        <v>0</v>
      </c>
    </row>
    <row r="100" spans="1:42" x14ac:dyDescent="0.3">
      <c r="A100" t="s">
        <v>95</v>
      </c>
      <c r="B100" t="s">
        <v>212</v>
      </c>
      <c r="C100">
        <v>0</v>
      </c>
      <c r="D100">
        <v>0</v>
      </c>
      <c r="E100">
        <v>0</v>
      </c>
      <c r="F100">
        <v>1</v>
      </c>
      <c r="G100">
        <v>1</v>
      </c>
      <c r="H100">
        <v>0</v>
      </c>
      <c r="I100">
        <v>1</v>
      </c>
      <c r="J100">
        <v>1</v>
      </c>
      <c r="K100">
        <v>0</v>
      </c>
      <c r="L100">
        <v>0</v>
      </c>
      <c r="M100">
        <v>1</v>
      </c>
      <c r="N100">
        <v>1</v>
      </c>
      <c r="O100">
        <v>0</v>
      </c>
      <c r="P100">
        <v>0</v>
      </c>
      <c r="Q100">
        <v>0</v>
      </c>
      <c r="R100">
        <v>0</v>
      </c>
      <c r="S100">
        <v>1</v>
      </c>
      <c r="T100">
        <v>1</v>
      </c>
      <c r="U100">
        <v>0</v>
      </c>
      <c r="V100">
        <v>1</v>
      </c>
      <c r="W100">
        <v>1</v>
      </c>
      <c r="X100">
        <v>1</v>
      </c>
      <c r="Y100">
        <v>1</v>
      </c>
      <c r="Z100">
        <v>1</v>
      </c>
      <c r="AA100">
        <v>1</v>
      </c>
      <c r="AB100">
        <v>0</v>
      </c>
      <c r="AC100">
        <v>0</v>
      </c>
      <c r="AD100">
        <v>0</v>
      </c>
      <c r="AE100">
        <v>1</v>
      </c>
      <c r="AF100">
        <v>1</v>
      </c>
      <c r="AG100">
        <v>1</v>
      </c>
      <c r="AH100">
        <v>0</v>
      </c>
      <c r="AI100">
        <v>0</v>
      </c>
      <c r="AJ100">
        <v>0</v>
      </c>
      <c r="AK100">
        <v>1</v>
      </c>
      <c r="AL100">
        <v>0</v>
      </c>
      <c r="AM100">
        <v>0</v>
      </c>
      <c r="AN100">
        <v>0</v>
      </c>
      <c r="AO100">
        <v>0</v>
      </c>
      <c r="AP100">
        <v>0</v>
      </c>
    </row>
    <row r="101" spans="1:42" x14ac:dyDescent="0.3">
      <c r="A101" t="s">
        <v>58</v>
      </c>
      <c r="B101" t="s">
        <v>250</v>
      </c>
      <c r="C101">
        <v>0</v>
      </c>
      <c r="D101">
        <v>0</v>
      </c>
      <c r="E101">
        <v>0</v>
      </c>
      <c r="F101">
        <v>1</v>
      </c>
      <c r="G101">
        <v>1</v>
      </c>
      <c r="H101">
        <v>0</v>
      </c>
      <c r="I101">
        <v>1</v>
      </c>
      <c r="J101">
        <v>1</v>
      </c>
      <c r="K101">
        <v>0</v>
      </c>
      <c r="L101">
        <v>0</v>
      </c>
      <c r="M101">
        <v>1</v>
      </c>
      <c r="N101">
        <v>1</v>
      </c>
      <c r="O101">
        <v>0</v>
      </c>
      <c r="P101">
        <v>0</v>
      </c>
      <c r="Q101">
        <v>0</v>
      </c>
      <c r="R101">
        <v>0</v>
      </c>
      <c r="S101">
        <v>1</v>
      </c>
      <c r="T101">
        <v>1</v>
      </c>
      <c r="U101">
        <v>0</v>
      </c>
      <c r="V101">
        <v>1</v>
      </c>
      <c r="W101">
        <v>1</v>
      </c>
      <c r="X101">
        <v>1</v>
      </c>
      <c r="Y101">
        <v>1</v>
      </c>
      <c r="Z101">
        <v>1</v>
      </c>
      <c r="AA101">
        <v>1</v>
      </c>
      <c r="AB101">
        <v>0</v>
      </c>
      <c r="AC101">
        <v>0</v>
      </c>
      <c r="AD101">
        <v>0</v>
      </c>
      <c r="AE101">
        <v>1</v>
      </c>
      <c r="AF101">
        <v>1</v>
      </c>
      <c r="AG101">
        <v>1</v>
      </c>
      <c r="AH101">
        <v>0</v>
      </c>
      <c r="AI101">
        <v>1</v>
      </c>
      <c r="AJ101">
        <v>0</v>
      </c>
      <c r="AK101">
        <v>1</v>
      </c>
      <c r="AL101">
        <v>0</v>
      </c>
      <c r="AM101">
        <v>0</v>
      </c>
      <c r="AN101">
        <v>1</v>
      </c>
      <c r="AO101">
        <v>0</v>
      </c>
      <c r="AP101">
        <v>0</v>
      </c>
    </row>
    <row r="102" spans="1:42" x14ac:dyDescent="0.3">
      <c r="A102" t="s">
        <v>58</v>
      </c>
      <c r="B102" t="s">
        <v>263</v>
      </c>
      <c r="C102">
        <v>0</v>
      </c>
      <c r="D102">
        <v>0</v>
      </c>
      <c r="E102">
        <v>0</v>
      </c>
      <c r="F102">
        <v>1</v>
      </c>
      <c r="G102">
        <v>1</v>
      </c>
      <c r="H102">
        <v>0</v>
      </c>
      <c r="I102">
        <v>1</v>
      </c>
      <c r="J102">
        <v>1</v>
      </c>
      <c r="K102">
        <v>0</v>
      </c>
      <c r="L102">
        <v>0</v>
      </c>
      <c r="M102">
        <v>1</v>
      </c>
      <c r="N102">
        <v>1</v>
      </c>
      <c r="O102">
        <v>0</v>
      </c>
      <c r="P102">
        <v>0</v>
      </c>
      <c r="Q102">
        <v>0</v>
      </c>
      <c r="R102">
        <v>0</v>
      </c>
      <c r="S102">
        <v>1</v>
      </c>
      <c r="T102">
        <v>1</v>
      </c>
      <c r="U102">
        <v>0</v>
      </c>
      <c r="V102">
        <v>1</v>
      </c>
      <c r="W102">
        <v>1</v>
      </c>
      <c r="X102">
        <v>1</v>
      </c>
      <c r="Y102">
        <v>1</v>
      </c>
      <c r="Z102">
        <v>1</v>
      </c>
      <c r="AA102">
        <v>1</v>
      </c>
      <c r="AB102">
        <v>0</v>
      </c>
      <c r="AC102">
        <v>0</v>
      </c>
      <c r="AD102">
        <v>0</v>
      </c>
      <c r="AE102">
        <v>1</v>
      </c>
      <c r="AF102">
        <v>1</v>
      </c>
      <c r="AG102">
        <v>1</v>
      </c>
      <c r="AH102">
        <v>0</v>
      </c>
      <c r="AI102">
        <v>0</v>
      </c>
      <c r="AJ102">
        <v>0</v>
      </c>
      <c r="AK102">
        <v>1</v>
      </c>
      <c r="AL102">
        <v>0</v>
      </c>
      <c r="AM102">
        <v>0</v>
      </c>
      <c r="AN102">
        <v>1</v>
      </c>
      <c r="AO102">
        <v>0</v>
      </c>
      <c r="AP102">
        <v>0</v>
      </c>
    </row>
    <row r="103" spans="1:42" x14ac:dyDescent="0.3">
      <c r="A103" t="s">
        <v>58</v>
      </c>
      <c r="B103" t="s">
        <v>226</v>
      </c>
      <c r="C103">
        <v>0</v>
      </c>
      <c r="D103">
        <v>0</v>
      </c>
      <c r="E103">
        <v>0</v>
      </c>
      <c r="F103">
        <v>1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1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1</v>
      </c>
      <c r="V103">
        <v>1</v>
      </c>
      <c r="W103">
        <v>0</v>
      </c>
      <c r="X103">
        <v>1</v>
      </c>
      <c r="Y103">
        <v>1</v>
      </c>
      <c r="Z103">
        <v>0</v>
      </c>
      <c r="AA103">
        <v>0</v>
      </c>
      <c r="AB103">
        <v>1</v>
      </c>
      <c r="AC103">
        <v>0</v>
      </c>
      <c r="AD103">
        <v>0</v>
      </c>
      <c r="AE103">
        <v>0</v>
      </c>
      <c r="AF103">
        <v>0</v>
      </c>
      <c r="AG103">
        <v>1</v>
      </c>
      <c r="AH103">
        <v>0</v>
      </c>
      <c r="AI103">
        <v>1</v>
      </c>
      <c r="AJ103">
        <v>0</v>
      </c>
      <c r="AK103">
        <v>1</v>
      </c>
      <c r="AL103">
        <v>1</v>
      </c>
      <c r="AM103">
        <v>0</v>
      </c>
      <c r="AN103">
        <v>1</v>
      </c>
      <c r="AO103">
        <v>0</v>
      </c>
      <c r="AP103">
        <v>0</v>
      </c>
    </row>
    <row r="104" spans="1:42" x14ac:dyDescent="0.3">
      <c r="A104" t="s">
        <v>58</v>
      </c>
      <c r="B104" t="s">
        <v>246</v>
      </c>
      <c r="C104">
        <v>0</v>
      </c>
      <c r="D104">
        <v>0</v>
      </c>
      <c r="E104">
        <v>0</v>
      </c>
      <c r="F104">
        <v>1</v>
      </c>
      <c r="G104">
        <v>0</v>
      </c>
      <c r="H104">
        <v>1</v>
      </c>
      <c r="I104">
        <v>0</v>
      </c>
      <c r="J104">
        <v>0</v>
      </c>
      <c r="K104">
        <v>0</v>
      </c>
      <c r="L104">
        <v>0</v>
      </c>
      <c r="M104">
        <v>1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1</v>
      </c>
      <c r="V104">
        <v>1</v>
      </c>
      <c r="W104">
        <v>0</v>
      </c>
      <c r="X104">
        <v>1</v>
      </c>
      <c r="Y104">
        <v>1</v>
      </c>
      <c r="Z104">
        <v>0</v>
      </c>
      <c r="AA104">
        <v>0</v>
      </c>
      <c r="AB104">
        <v>1</v>
      </c>
      <c r="AC104">
        <v>0</v>
      </c>
      <c r="AD104">
        <v>0</v>
      </c>
      <c r="AE104">
        <v>0</v>
      </c>
      <c r="AF104">
        <v>0</v>
      </c>
      <c r="AG104">
        <v>1</v>
      </c>
      <c r="AH104">
        <v>0</v>
      </c>
      <c r="AI104">
        <v>1</v>
      </c>
      <c r="AJ104">
        <v>0</v>
      </c>
      <c r="AK104">
        <v>1</v>
      </c>
      <c r="AL104">
        <v>1</v>
      </c>
      <c r="AM104">
        <v>0</v>
      </c>
      <c r="AN104">
        <v>0</v>
      </c>
      <c r="AO104">
        <v>0</v>
      </c>
      <c r="AP104">
        <v>0</v>
      </c>
    </row>
    <row r="105" spans="1:42" x14ac:dyDescent="0.3">
      <c r="A105" t="s">
        <v>92</v>
      </c>
      <c r="B105" t="s">
        <v>212</v>
      </c>
      <c r="C105">
        <v>0</v>
      </c>
      <c r="D105">
        <v>0</v>
      </c>
      <c r="E105">
        <v>0</v>
      </c>
      <c r="F105">
        <v>1</v>
      </c>
      <c r="G105">
        <v>1</v>
      </c>
      <c r="H105">
        <v>0</v>
      </c>
      <c r="I105">
        <v>1</v>
      </c>
      <c r="J105">
        <v>1</v>
      </c>
      <c r="K105">
        <v>0</v>
      </c>
      <c r="L105">
        <v>0</v>
      </c>
      <c r="M105">
        <v>1</v>
      </c>
      <c r="N105">
        <v>1</v>
      </c>
      <c r="O105">
        <v>0</v>
      </c>
      <c r="P105">
        <v>0</v>
      </c>
      <c r="Q105">
        <v>0</v>
      </c>
      <c r="R105">
        <v>0</v>
      </c>
      <c r="S105">
        <v>1</v>
      </c>
      <c r="T105">
        <v>1</v>
      </c>
      <c r="U105">
        <v>0</v>
      </c>
      <c r="V105">
        <v>1</v>
      </c>
      <c r="W105">
        <v>1</v>
      </c>
      <c r="X105">
        <v>1</v>
      </c>
      <c r="Y105">
        <v>1</v>
      </c>
      <c r="Z105">
        <v>1</v>
      </c>
      <c r="AA105">
        <v>1</v>
      </c>
      <c r="AB105">
        <v>0</v>
      </c>
      <c r="AC105">
        <v>0</v>
      </c>
      <c r="AD105">
        <v>0</v>
      </c>
      <c r="AE105">
        <v>1</v>
      </c>
      <c r="AF105">
        <v>1</v>
      </c>
      <c r="AG105">
        <v>1</v>
      </c>
      <c r="AH105">
        <v>0</v>
      </c>
      <c r="AI105">
        <v>0</v>
      </c>
      <c r="AJ105">
        <v>0</v>
      </c>
      <c r="AK105">
        <v>1</v>
      </c>
      <c r="AL105">
        <v>0</v>
      </c>
      <c r="AM105">
        <v>0</v>
      </c>
      <c r="AN105">
        <v>0</v>
      </c>
      <c r="AO105">
        <v>0</v>
      </c>
      <c r="AP105">
        <v>0</v>
      </c>
    </row>
    <row r="106" spans="1:42" x14ac:dyDescent="0.3">
      <c r="A106" t="s">
        <v>92</v>
      </c>
      <c r="B106" t="s">
        <v>212</v>
      </c>
      <c r="C106">
        <v>0</v>
      </c>
      <c r="D106">
        <v>0</v>
      </c>
      <c r="E106">
        <v>0</v>
      </c>
      <c r="F106">
        <v>1</v>
      </c>
      <c r="G106">
        <v>1</v>
      </c>
      <c r="H106">
        <v>0</v>
      </c>
      <c r="I106">
        <v>1</v>
      </c>
      <c r="J106">
        <v>1</v>
      </c>
      <c r="K106">
        <v>0</v>
      </c>
      <c r="L106">
        <v>0</v>
      </c>
      <c r="M106">
        <v>1</v>
      </c>
      <c r="N106">
        <v>1</v>
      </c>
      <c r="O106">
        <v>0</v>
      </c>
      <c r="P106">
        <v>0</v>
      </c>
      <c r="Q106">
        <v>0</v>
      </c>
      <c r="R106">
        <v>0</v>
      </c>
      <c r="S106">
        <v>1</v>
      </c>
      <c r="T106">
        <v>1</v>
      </c>
      <c r="U106">
        <v>0</v>
      </c>
      <c r="V106">
        <v>1</v>
      </c>
      <c r="W106">
        <v>1</v>
      </c>
      <c r="X106">
        <v>1</v>
      </c>
      <c r="Y106">
        <v>1</v>
      </c>
      <c r="Z106">
        <v>1</v>
      </c>
      <c r="AA106">
        <v>1</v>
      </c>
      <c r="AB106">
        <v>0</v>
      </c>
      <c r="AC106">
        <v>0</v>
      </c>
      <c r="AD106">
        <v>0</v>
      </c>
      <c r="AE106">
        <v>1</v>
      </c>
      <c r="AF106">
        <v>1</v>
      </c>
      <c r="AG106">
        <v>1</v>
      </c>
      <c r="AH106">
        <v>0</v>
      </c>
      <c r="AI106">
        <v>0</v>
      </c>
      <c r="AJ106">
        <v>0</v>
      </c>
      <c r="AK106">
        <v>1</v>
      </c>
      <c r="AL106">
        <v>0</v>
      </c>
      <c r="AM106">
        <v>0</v>
      </c>
      <c r="AN106">
        <v>0</v>
      </c>
      <c r="AO106">
        <v>0</v>
      </c>
      <c r="AP106">
        <v>0</v>
      </c>
    </row>
    <row r="107" spans="1:42" x14ac:dyDescent="0.3">
      <c r="A107" t="s">
        <v>82</v>
      </c>
      <c r="B107" t="s">
        <v>213</v>
      </c>
      <c r="C107">
        <v>0</v>
      </c>
      <c r="D107">
        <v>0</v>
      </c>
      <c r="E107">
        <v>0</v>
      </c>
      <c r="F107">
        <v>1</v>
      </c>
      <c r="G107">
        <v>0</v>
      </c>
      <c r="H107">
        <v>1</v>
      </c>
      <c r="I107">
        <v>0</v>
      </c>
      <c r="J107">
        <v>0</v>
      </c>
      <c r="K107">
        <v>1</v>
      </c>
      <c r="L107">
        <v>0</v>
      </c>
      <c r="M107">
        <v>1</v>
      </c>
      <c r="N107">
        <v>0</v>
      </c>
      <c r="O107">
        <v>1</v>
      </c>
      <c r="P107">
        <v>0</v>
      </c>
      <c r="Q107">
        <v>0</v>
      </c>
      <c r="R107">
        <v>0</v>
      </c>
      <c r="S107">
        <v>1</v>
      </c>
      <c r="T107">
        <v>0</v>
      </c>
      <c r="U107">
        <v>0</v>
      </c>
      <c r="V107">
        <v>1</v>
      </c>
      <c r="W107">
        <v>0</v>
      </c>
      <c r="X107">
        <v>1</v>
      </c>
      <c r="Y107">
        <v>1</v>
      </c>
      <c r="Z107">
        <v>1</v>
      </c>
      <c r="AA107">
        <v>1</v>
      </c>
      <c r="AB107">
        <v>0</v>
      </c>
      <c r="AC107">
        <v>0</v>
      </c>
      <c r="AD107">
        <v>0</v>
      </c>
      <c r="AE107">
        <v>1</v>
      </c>
      <c r="AF107">
        <v>1</v>
      </c>
      <c r="AG107">
        <v>0</v>
      </c>
      <c r="AH107">
        <v>0</v>
      </c>
      <c r="AI107">
        <v>0</v>
      </c>
      <c r="AJ107">
        <v>0</v>
      </c>
      <c r="AK107">
        <v>1</v>
      </c>
      <c r="AL107">
        <v>0</v>
      </c>
      <c r="AM107">
        <v>0</v>
      </c>
      <c r="AN107">
        <v>0</v>
      </c>
      <c r="AO107">
        <v>1</v>
      </c>
      <c r="AP107">
        <v>0</v>
      </c>
    </row>
    <row r="108" spans="1:42" x14ac:dyDescent="0.3">
      <c r="A108" t="s">
        <v>92</v>
      </c>
      <c r="B108" t="s">
        <v>246</v>
      </c>
      <c r="C108">
        <v>0</v>
      </c>
      <c r="D108">
        <v>0</v>
      </c>
      <c r="E108">
        <v>0</v>
      </c>
      <c r="F108">
        <v>1</v>
      </c>
      <c r="G108">
        <v>0</v>
      </c>
      <c r="H108">
        <v>1</v>
      </c>
      <c r="I108">
        <v>0</v>
      </c>
      <c r="J108">
        <v>0</v>
      </c>
      <c r="K108">
        <v>0</v>
      </c>
      <c r="L108">
        <v>0</v>
      </c>
      <c r="M108">
        <v>1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1</v>
      </c>
      <c r="V108">
        <v>1</v>
      </c>
      <c r="W108">
        <v>0</v>
      </c>
      <c r="X108">
        <v>1</v>
      </c>
      <c r="Y108">
        <v>1</v>
      </c>
      <c r="Z108">
        <v>0</v>
      </c>
      <c r="AA108">
        <v>0</v>
      </c>
      <c r="AB108">
        <v>1</v>
      </c>
      <c r="AC108">
        <v>0</v>
      </c>
      <c r="AD108">
        <v>0</v>
      </c>
      <c r="AE108">
        <v>0</v>
      </c>
      <c r="AF108">
        <v>0</v>
      </c>
      <c r="AG108">
        <v>1</v>
      </c>
      <c r="AH108">
        <v>0</v>
      </c>
      <c r="AI108">
        <v>1</v>
      </c>
      <c r="AJ108">
        <v>0</v>
      </c>
      <c r="AK108">
        <v>1</v>
      </c>
      <c r="AL108">
        <v>1</v>
      </c>
      <c r="AM108">
        <v>0</v>
      </c>
      <c r="AN108">
        <v>0</v>
      </c>
      <c r="AO108">
        <v>0</v>
      </c>
      <c r="AP108">
        <v>0</v>
      </c>
    </row>
    <row r="109" spans="1:42" x14ac:dyDescent="0.3">
      <c r="A109" t="s">
        <v>90</v>
      </c>
      <c r="B109" t="s">
        <v>263</v>
      </c>
      <c r="C109">
        <v>0</v>
      </c>
      <c r="D109">
        <v>0</v>
      </c>
      <c r="E109">
        <v>0</v>
      </c>
      <c r="F109">
        <v>1</v>
      </c>
      <c r="G109">
        <v>1</v>
      </c>
      <c r="H109">
        <v>0</v>
      </c>
      <c r="I109">
        <v>1</v>
      </c>
      <c r="J109">
        <v>1</v>
      </c>
      <c r="K109">
        <v>0</v>
      </c>
      <c r="L109">
        <v>0</v>
      </c>
      <c r="M109">
        <v>1</v>
      </c>
      <c r="N109">
        <v>1</v>
      </c>
      <c r="O109">
        <v>0</v>
      </c>
      <c r="P109">
        <v>0</v>
      </c>
      <c r="Q109">
        <v>0</v>
      </c>
      <c r="R109">
        <v>0</v>
      </c>
      <c r="S109">
        <v>1</v>
      </c>
      <c r="T109">
        <v>1</v>
      </c>
      <c r="U109">
        <v>0</v>
      </c>
      <c r="V109">
        <v>1</v>
      </c>
      <c r="W109">
        <v>1</v>
      </c>
      <c r="X109">
        <v>1</v>
      </c>
      <c r="Y109">
        <v>1</v>
      </c>
      <c r="Z109">
        <v>1</v>
      </c>
      <c r="AA109">
        <v>1</v>
      </c>
      <c r="AB109">
        <v>0</v>
      </c>
      <c r="AC109">
        <v>0</v>
      </c>
      <c r="AD109">
        <v>0</v>
      </c>
      <c r="AE109">
        <v>1</v>
      </c>
      <c r="AF109">
        <v>1</v>
      </c>
      <c r="AG109">
        <v>1</v>
      </c>
      <c r="AH109">
        <v>0</v>
      </c>
      <c r="AI109">
        <v>0</v>
      </c>
      <c r="AJ109">
        <v>0</v>
      </c>
      <c r="AK109">
        <v>1</v>
      </c>
      <c r="AL109">
        <v>0</v>
      </c>
      <c r="AM109">
        <v>0</v>
      </c>
      <c r="AN109">
        <v>1</v>
      </c>
      <c r="AO109">
        <v>0</v>
      </c>
      <c r="AP109">
        <v>0</v>
      </c>
    </row>
    <row r="110" spans="1:42" x14ac:dyDescent="0.3">
      <c r="A110" t="s">
        <v>90</v>
      </c>
      <c r="B110" t="s">
        <v>263</v>
      </c>
      <c r="C110">
        <v>0</v>
      </c>
      <c r="D110">
        <v>0</v>
      </c>
      <c r="E110">
        <v>0</v>
      </c>
      <c r="F110">
        <v>1</v>
      </c>
      <c r="G110">
        <v>1</v>
      </c>
      <c r="H110">
        <v>0</v>
      </c>
      <c r="I110">
        <v>1</v>
      </c>
      <c r="J110">
        <v>1</v>
      </c>
      <c r="K110">
        <v>0</v>
      </c>
      <c r="L110">
        <v>0</v>
      </c>
      <c r="M110">
        <v>1</v>
      </c>
      <c r="N110">
        <v>1</v>
      </c>
      <c r="O110">
        <v>0</v>
      </c>
      <c r="P110">
        <v>0</v>
      </c>
      <c r="Q110">
        <v>0</v>
      </c>
      <c r="R110">
        <v>0</v>
      </c>
      <c r="S110">
        <v>1</v>
      </c>
      <c r="T110">
        <v>1</v>
      </c>
      <c r="U110">
        <v>0</v>
      </c>
      <c r="V110">
        <v>1</v>
      </c>
      <c r="W110">
        <v>1</v>
      </c>
      <c r="X110">
        <v>1</v>
      </c>
      <c r="Y110">
        <v>1</v>
      </c>
      <c r="Z110">
        <v>1</v>
      </c>
      <c r="AA110">
        <v>1</v>
      </c>
      <c r="AB110">
        <v>0</v>
      </c>
      <c r="AC110">
        <v>0</v>
      </c>
      <c r="AD110">
        <v>0</v>
      </c>
      <c r="AE110">
        <v>1</v>
      </c>
      <c r="AF110">
        <v>1</v>
      </c>
      <c r="AG110">
        <v>1</v>
      </c>
      <c r="AH110">
        <v>0</v>
      </c>
      <c r="AI110">
        <v>0</v>
      </c>
      <c r="AJ110">
        <v>0</v>
      </c>
      <c r="AK110">
        <v>1</v>
      </c>
      <c r="AL110">
        <v>0</v>
      </c>
      <c r="AM110">
        <v>0</v>
      </c>
      <c r="AN110">
        <v>1</v>
      </c>
      <c r="AO110">
        <v>0</v>
      </c>
      <c r="AP110">
        <v>0</v>
      </c>
    </row>
    <row r="111" spans="1:42" x14ac:dyDescent="0.3">
      <c r="A111" t="s">
        <v>110</v>
      </c>
      <c r="B111" t="s">
        <v>214</v>
      </c>
      <c r="C111">
        <v>0</v>
      </c>
      <c r="D111">
        <v>0</v>
      </c>
      <c r="E111">
        <v>0</v>
      </c>
      <c r="F111">
        <v>1</v>
      </c>
      <c r="G111">
        <v>1</v>
      </c>
      <c r="H111">
        <v>0</v>
      </c>
      <c r="I111">
        <v>1</v>
      </c>
      <c r="J111">
        <v>1</v>
      </c>
      <c r="K111">
        <v>0</v>
      </c>
      <c r="L111">
        <v>0</v>
      </c>
      <c r="M111">
        <v>1</v>
      </c>
      <c r="N111">
        <v>1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1</v>
      </c>
      <c r="W111">
        <v>1</v>
      </c>
      <c r="X111">
        <v>1</v>
      </c>
      <c r="Y111">
        <v>1</v>
      </c>
      <c r="Z111">
        <v>1</v>
      </c>
      <c r="AA111">
        <v>1</v>
      </c>
      <c r="AB111">
        <v>0</v>
      </c>
      <c r="AC111">
        <v>0</v>
      </c>
      <c r="AD111">
        <v>0</v>
      </c>
      <c r="AE111">
        <v>1</v>
      </c>
      <c r="AF111">
        <v>1</v>
      </c>
      <c r="AG111">
        <v>1</v>
      </c>
      <c r="AH111">
        <v>0</v>
      </c>
      <c r="AI111">
        <v>0</v>
      </c>
      <c r="AJ111">
        <v>0</v>
      </c>
      <c r="AK111">
        <v>1</v>
      </c>
      <c r="AL111">
        <v>0</v>
      </c>
      <c r="AM111">
        <v>0</v>
      </c>
      <c r="AN111">
        <v>0</v>
      </c>
      <c r="AO111">
        <v>0</v>
      </c>
      <c r="AP111">
        <v>0</v>
      </c>
    </row>
    <row r="112" spans="1:42" x14ac:dyDescent="0.3">
      <c r="A112" t="s">
        <v>90</v>
      </c>
      <c r="B112" t="s">
        <v>246</v>
      </c>
      <c r="C112">
        <v>0</v>
      </c>
      <c r="D112">
        <v>0</v>
      </c>
      <c r="E112">
        <v>0</v>
      </c>
      <c r="F112">
        <v>1</v>
      </c>
      <c r="G112">
        <v>0</v>
      </c>
      <c r="H112">
        <v>1</v>
      </c>
      <c r="I112">
        <v>0</v>
      </c>
      <c r="J112">
        <v>0</v>
      </c>
      <c r="K112">
        <v>0</v>
      </c>
      <c r="L112">
        <v>0</v>
      </c>
      <c r="M112">
        <v>1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1</v>
      </c>
      <c r="V112">
        <v>1</v>
      </c>
      <c r="W112">
        <v>0</v>
      </c>
      <c r="X112">
        <v>1</v>
      </c>
      <c r="Y112">
        <v>1</v>
      </c>
      <c r="Z112">
        <v>0</v>
      </c>
      <c r="AA112">
        <v>0</v>
      </c>
      <c r="AB112">
        <v>1</v>
      </c>
      <c r="AC112">
        <v>0</v>
      </c>
      <c r="AD112">
        <v>0</v>
      </c>
      <c r="AE112">
        <v>0</v>
      </c>
      <c r="AF112">
        <v>0</v>
      </c>
      <c r="AG112">
        <v>1</v>
      </c>
      <c r="AH112">
        <v>0</v>
      </c>
      <c r="AI112">
        <v>1</v>
      </c>
      <c r="AJ112">
        <v>0</v>
      </c>
      <c r="AK112">
        <v>1</v>
      </c>
      <c r="AL112">
        <v>1</v>
      </c>
      <c r="AM112">
        <v>0</v>
      </c>
      <c r="AN112">
        <v>0</v>
      </c>
      <c r="AO112">
        <v>0</v>
      </c>
      <c r="AP112">
        <v>0</v>
      </c>
    </row>
    <row r="113" spans="1:42" x14ac:dyDescent="0.3">
      <c r="A113" t="s">
        <v>47</v>
      </c>
      <c r="B113" t="s">
        <v>246</v>
      </c>
      <c r="C113">
        <v>0</v>
      </c>
      <c r="D113">
        <v>0</v>
      </c>
      <c r="E113">
        <v>0</v>
      </c>
      <c r="F113">
        <v>1</v>
      </c>
      <c r="G113">
        <v>0</v>
      </c>
      <c r="H113">
        <v>1</v>
      </c>
      <c r="I113">
        <v>0</v>
      </c>
      <c r="J113">
        <v>0</v>
      </c>
      <c r="K113">
        <v>0</v>
      </c>
      <c r="L113">
        <v>0</v>
      </c>
      <c r="M113">
        <v>1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1</v>
      </c>
      <c r="V113">
        <v>1</v>
      </c>
      <c r="W113">
        <v>0</v>
      </c>
      <c r="X113">
        <v>1</v>
      </c>
      <c r="Y113">
        <v>1</v>
      </c>
      <c r="Z113">
        <v>0</v>
      </c>
      <c r="AA113">
        <v>0</v>
      </c>
      <c r="AB113">
        <v>1</v>
      </c>
      <c r="AC113">
        <v>0</v>
      </c>
      <c r="AD113">
        <v>0</v>
      </c>
      <c r="AE113">
        <v>0</v>
      </c>
      <c r="AF113">
        <v>0</v>
      </c>
      <c r="AG113">
        <v>1</v>
      </c>
      <c r="AH113">
        <v>0</v>
      </c>
      <c r="AI113">
        <v>1</v>
      </c>
      <c r="AJ113">
        <v>0</v>
      </c>
      <c r="AK113">
        <v>1</v>
      </c>
      <c r="AL113">
        <v>1</v>
      </c>
      <c r="AM113">
        <v>0</v>
      </c>
      <c r="AN113">
        <v>0</v>
      </c>
      <c r="AO113">
        <v>0</v>
      </c>
      <c r="AP113">
        <v>0</v>
      </c>
    </row>
    <row r="114" spans="1:42" x14ac:dyDescent="0.3">
      <c r="A114" t="s">
        <v>47</v>
      </c>
      <c r="B114" t="s">
        <v>263</v>
      </c>
      <c r="C114">
        <v>0</v>
      </c>
      <c r="D114">
        <v>0</v>
      </c>
      <c r="E114">
        <v>0</v>
      </c>
      <c r="F114">
        <v>1</v>
      </c>
      <c r="G114">
        <v>1</v>
      </c>
      <c r="H114">
        <v>0</v>
      </c>
      <c r="I114">
        <v>1</v>
      </c>
      <c r="J114">
        <v>1</v>
      </c>
      <c r="K114">
        <v>0</v>
      </c>
      <c r="L114">
        <v>0</v>
      </c>
      <c r="M114">
        <v>1</v>
      </c>
      <c r="N114">
        <v>1</v>
      </c>
      <c r="O114">
        <v>0</v>
      </c>
      <c r="P114">
        <v>0</v>
      </c>
      <c r="Q114">
        <v>0</v>
      </c>
      <c r="R114">
        <v>0</v>
      </c>
      <c r="S114">
        <v>1</v>
      </c>
      <c r="T114">
        <v>1</v>
      </c>
      <c r="U114">
        <v>0</v>
      </c>
      <c r="V114">
        <v>1</v>
      </c>
      <c r="W114">
        <v>1</v>
      </c>
      <c r="X114">
        <v>1</v>
      </c>
      <c r="Y114">
        <v>1</v>
      </c>
      <c r="Z114">
        <v>1</v>
      </c>
      <c r="AA114">
        <v>1</v>
      </c>
      <c r="AB114">
        <v>0</v>
      </c>
      <c r="AC114">
        <v>0</v>
      </c>
      <c r="AD114">
        <v>0</v>
      </c>
      <c r="AE114">
        <v>1</v>
      </c>
      <c r="AF114">
        <v>1</v>
      </c>
      <c r="AG114">
        <v>1</v>
      </c>
      <c r="AH114">
        <v>0</v>
      </c>
      <c r="AI114">
        <v>0</v>
      </c>
      <c r="AJ114">
        <v>0</v>
      </c>
      <c r="AK114">
        <v>1</v>
      </c>
      <c r="AL114">
        <v>0</v>
      </c>
      <c r="AM114">
        <v>0</v>
      </c>
      <c r="AN114">
        <v>1</v>
      </c>
      <c r="AO114">
        <v>0</v>
      </c>
      <c r="AP114">
        <v>0</v>
      </c>
    </row>
    <row r="115" spans="1:42" x14ac:dyDescent="0.3">
      <c r="A115" t="s">
        <v>47</v>
      </c>
      <c r="B115" t="s">
        <v>263</v>
      </c>
      <c r="C115">
        <v>0</v>
      </c>
      <c r="D115">
        <v>0</v>
      </c>
      <c r="E115">
        <v>0</v>
      </c>
      <c r="F115">
        <v>1</v>
      </c>
      <c r="G115">
        <v>1</v>
      </c>
      <c r="H115">
        <v>0</v>
      </c>
      <c r="I115">
        <v>1</v>
      </c>
      <c r="J115">
        <v>1</v>
      </c>
      <c r="K115">
        <v>0</v>
      </c>
      <c r="L115">
        <v>0</v>
      </c>
      <c r="M115">
        <v>1</v>
      </c>
      <c r="N115">
        <v>1</v>
      </c>
      <c r="O115">
        <v>0</v>
      </c>
      <c r="P115">
        <v>0</v>
      </c>
      <c r="Q115">
        <v>0</v>
      </c>
      <c r="R115">
        <v>0</v>
      </c>
      <c r="S115">
        <v>1</v>
      </c>
      <c r="T115">
        <v>1</v>
      </c>
      <c r="U115">
        <v>0</v>
      </c>
      <c r="V115">
        <v>1</v>
      </c>
      <c r="W115">
        <v>1</v>
      </c>
      <c r="X115">
        <v>1</v>
      </c>
      <c r="Y115">
        <v>1</v>
      </c>
      <c r="Z115">
        <v>1</v>
      </c>
      <c r="AA115">
        <v>1</v>
      </c>
      <c r="AB115">
        <v>0</v>
      </c>
      <c r="AC115">
        <v>0</v>
      </c>
      <c r="AD115">
        <v>0</v>
      </c>
      <c r="AE115">
        <v>1</v>
      </c>
      <c r="AF115">
        <v>1</v>
      </c>
      <c r="AG115">
        <v>1</v>
      </c>
      <c r="AH115">
        <v>0</v>
      </c>
      <c r="AI115">
        <v>0</v>
      </c>
      <c r="AJ115">
        <v>0</v>
      </c>
      <c r="AK115">
        <v>1</v>
      </c>
      <c r="AL115">
        <v>0</v>
      </c>
      <c r="AM115">
        <v>0</v>
      </c>
      <c r="AN115">
        <v>1</v>
      </c>
      <c r="AO115">
        <v>0</v>
      </c>
      <c r="AP115">
        <v>0</v>
      </c>
    </row>
    <row r="116" spans="1:42" x14ac:dyDescent="0.3">
      <c r="A116" t="s">
        <v>47</v>
      </c>
      <c r="B116" t="s">
        <v>207</v>
      </c>
      <c r="C116">
        <v>0</v>
      </c>
      <c r="D116">
        <v>0</v>
      </c>
      <c r="E116">
        <v>0</v>
      </c>
      <c r="F116">
        <v>1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1</v>
      </c>
      <c r="N116">
        <v>1</v>
      </c>
      <c r="O116">
        <v>0</v>
      </c>
      <c r="P116">
        <v>0</v>
      </c>
      <c r="Q116">
        <v>0</v>
      </c>
      <c r="R116">
        <v>0</v>
      </c>
      <c r="S116">
        <v>1</v>
      </c>
      <c r="T116">
        <v>1</v>
      </c>
      <c r="U116">
        <v>0</v>
      </c>
      <c r="V116">
        <v>1</v>
      </c>
      <c r="W116">
        <v>1</v>
      </c>
      <c r="X116">
        <v>1</v>
      </c>
      <c r="Y116">
        <v>1</v>
      </c>
      <c r="Z116">
        <v>1</v>
      </c>
      <c r="AA116">
        <v>1</v>
      </c>
      <c r="AB116">
        <v>0</v>
      </c>
      <c r="AC116">
        <v>0</v>
      </c>
      <c r="AD116">
        <v>0</v>
      </c>
      <c r="AE116">
        <v>1</v>
      </c>
      <c r="AF116">
        <v>1</v>
      </c>
      <c r="AG116">
        <v>1</v>
      </c>
      <c r="AH116">
        <v>0</v>
      </c>
      <c r="AI116">
        <v>0</v>
      </c>
      <c r="AJ116">
        <v>0</v>
      </c>
      <c r="AK116">
        <v>1</v>
      </c>
      <c r="AL116">
        <v>0</v>
      </c>
      <c r="AM116">
        <v>0</v>
      </c>
      <c r="AN116">
        <v>1</v>
      </c>
      <c r="AO116">
        <v>0</v>
      </c>
      <c r="AP116">
        <v>0</v>
      </c>
    </row>
    <row r="117" spans="1:42" x14ac:dyDescent="0.3">
      <c r="A117" t="s">
        <v>15</v>
      </c>
      <c r="B117" t="s">
        <v>263</v>
      </c>
      <c r="C117">
        <v>0</v>
      </c>
      <c r="D117">
        <v>0</v>
      </c>
      <c r="E117">
        <v>0</v>
      </c>
      <c r="F117">
        <v>1</v>
      </c>
      <c r="G117">
        <v>1</v>
      </c>
      <c r="H117">
        <v>0</v>
      </c>
      <c r="I117">
        <v>1</v>
      </c>
      <c r="J117">
        <v>1</v>
      </c>
      <c r="K117">
        <v>0</v>
      </c>
      <c r="L117">
        <v>0</v>
      </c>
      <c r="M117">
        <v>1</v>
      </c>
      <c r="N117">
        <v>1</v>
      </c>
      <c r="O117">
        <v>0</v>
      </c>
      <c r="P117">
        <v>0</v>
      </c>
      <c r="Q117">
        <v>0</v>
      </c>
      <c r="R117">
        <v>0</v>
      </c>
      <c r="S117">
        <v>1</v>
      </c>
      <c r="T117">
        <v>1</v>
      </c>
      <c r="U117">
        <v>0</v>
      </c>
      <c r="V117">
        <v>1</v>
      </c>
      <c r="W117">
        <v>1</v>
      </c>
      <c r="X117">
        <v>1</v>
      </c>
      <c r="Y117">
        <v>1</v>
      </c>
      <c r="Z117">
        <v>1</v>
      </c>
      <c r="AA117">
        <v>1</v>
      </c>
      <c r="AB117">
        <v>0</v>
      </c>
      <c r="AC117">
        <v>0</v>
      </c>
      <c r="AD117">
        <v>0</v>
      </c>
      <c r="AE117">
        <v>1</v>
      </c>
      <c r="AF117">
        <v>1</v>
      </c>
      <c r="AG117">
        <v>1</v>
      </c>
      <c r="AH117">
        <v>0</v>
      </c>
      <c r="AI117">
        <v>0</v>
      </c>
      <c r="AJ117">
        <v>0</v>
      </c>
      <c r="AK117">
        <v>1</v>
      </c>
      <c r="AL117">
        <v>0</v>
      </c>
      <c r="AM117">
        <v>0</v>
      </c>
      <c r="AN117">
        <v>1</v>
      </c>
      <c r="AO117">
        <v>0</v>
      </c>
      <c r="AP117">
        <v>0</v>
      </c>
    </row>
    <row r="118" spans="1:42" x14ac:dyDescent="0.3">
      <c r="A118" t="s">
        <v>15</v>
      </c>
      <c r="B118" t="s">
        <v>263</v>
      </c>
      <c r="C118">
        <v>0</v>
      </c>
      <c r="D118">
        <v>0</v>
      </c>
      <c r="E118">
        <v>0</v>
      </c>
      <c r="F118">
        <v>1</v>
      </c>
      <c r="G118">
        <v>1</v>
      </c>
      <c r="H118">
        <v>0</v>
      </c>
      <c r="I118">
        <v>1</v>
      </c>
      <c r="J118">
        <v>1</v>
      </c>
      <c r="K118">
        <v>0</v>
      </c>
      <c r="L118">
        <v>0</v>
      </c>
      <c r="M118">
        <v>1</v>
      </c>
      <c r="N118">
        <v>1</v>
      </c>
      <c r="O118">
        <v>0</v>
      </c>
      <c r="P118">
        <v>0</v>
      </c>
      <c r="Q118">
        <v>0</v>
      </c>
      <c r="R118">
        <v>0</v>
      </c>
      <c r="S118">
        <v>1</v>
      </c>
      <c r="T118">
        <v>1</v>
      </c>
      <c r="U118">
        <v>0</v>
      </c>
      <c r="V118">
        <v>1</v>
      </c>
      <c r="W118">
        <v>1</v>
      </c>
      <c r="X118">
        <v>1</v>
      </c>
      <c r="Y118">
        <v>1</v>
      </c>
      <c r="Z118">
        <v>1</v>
      </c>
      <c r="AA118">
        <v>1</v>
      </c>
      <c r="AB118">
        <v>0</v>
      </c>
      <c r="AC118">
        <v>0</v>
      </c>
      <c r="AD118">
        <v>0</v>
      </c>
      <c r="AE118">
        <v>1</v>
      </c>
      <c r="AF118">
        <v>1</v>
      </c>
      <c r="AG118">
        <v>1</v>
      </c>
      <c r="AH118">
        <v>0</v>
      </c>
      <c r="AI118">
        <v>0</v>
      </c>
      <c r="AJ118">
        <v>0</v>
      </c>
      <c r="AK118">
        <v>1</v>
      </c>
      <c r="AL118">
        <v>0</v>
      </c>
      <c r="AM118">
        <v>0</v>
      </c>
      <c r="AN118">
        <v>1</v>
      </c>
      <c r="AO118">
        <v>0</v>
      </c>
      <c r="AP118">
        <v>0</v>
      </c>
    </row>
    <row r="119" spans="1:42" x14ac:dyDescent="0.3">
      <c r="A119" t="s">
        <v>15</v>
      </c>
      <c r="B119" t="s">
        <v>263</v>
      </c>
      <c r="C119">
        <v>0</v>
      </c>
      <c r="D119">
        <v>0</v>
      </c>
      <c r="E119">
        <v>0</v>
      </c>
      <c r="F119">
        <v>1</v>
      </c>
      <c r="G119">
        <v>1</v>
      </c>
      <c r="H119">
        <v>0</v>
      </c>
      <c r="I119">
        <v>1</v>
      </c>
      <c r="J119">
        <v>1</v>
      </c>
      <c r="K119">
        <v>0</v>
      </c>
      <c r="L119">
        <v>0</v>
      </c>
      <c r="M119">
        <v>1</v>
      </c>
      <c r="N119">
        <v>1</v>
      </c>
      <c r="O119">
        <v>0</v>
      </c>
      <c r="P119">
        <v>0</v>
      </c>
      <c r="Q119">
        <v>0</v>
      </c>
      <c r="R119">
        <v>0</v>
      </c>
      <c r="S119">
        <v>1</v>
      </c>
      <c r="T119">
        <v>1</v>
      </c>
      <c r="U119">
        <v>0</v>
      </c>
      <c r="V119">
        <v>1</v>
      </c>
      <c r="W119">
        <v>1</v>
      </c>
      <c r="X119">
        <v>1</v>
      </c>
      <c r="Y119">
        <v>1</v>
      </c>
      <c r="Z119">
        <v>1</v>
      </c>
      <c r="AA119">
        <v>1</v>
      </c>
      <c r="AB119">
        <v>0</v>
      </c>
      <c r="AC119">
        <v>0</v>
      </c>
      <c r="AD119">
        <v>0</v>
      </c>
      <c r="AE119">
        <v>1</v>
      </c>
      <c r="AF119">
        <v>1</v>
      </c>
      <c r="AG119">
        <v>1</v>
      </c>
      <c r="AH119">
        <v>0</v>
      </c>
      <c r="AI119">
        <v>0</v>
      </c>
      <c r="AJ119">
        <v>0</v>
      </c>
      <c r="AK119">
        <v>1</v>
      </c>
      <c r="AL119">
        <v>0</v>
      </c>
      <c r="AM119">
        <v>0</v>
      </c>
      <c r="AN119">
        <v>1</v>
      </c>
      <c r="AO119">
        <v>0</v>
      </c>
      <c r="AP119">
        <v>0</v>
      </c>
    </row>
    <row r="120" spans="1:42" x14ac:dyDescent="0.3">
      <c r="A120" t="s">
        <v>15</v>
      </c>
      <c r="B120" t="s">
        <v>263</v>
      </c>
      <c r="C120">
        <v>0</v>
      </c>
      <c r="D120">
        <v>0</v>
      </c>
      <c r="E120">
        <v>0</v>
      </c>
      <c r="F120">
        <v>1</v>
      </c>
      <c r="G120">
        <v>1</v>
      </c>
      <c r="H120">
        <v>0</v>
      </c>
      <c r="I120">
        <v>1</v>
      </c>
      <c r="J120">
        <v>1</v>
      </c>
      <c r="K120">
        <v>0</v>
      </c>
      <c r="L120">
        <v>0</v>
      </c>
      <c r="M120">
        <v>1</v>
      </c>
      <c r="N120">
        <v>1</v>
      </c>
      <c r="O120">
        <v>0</v>
      </c>
      <c r="P120">
        <v>0</v>
      </c>
      <c r="Q120">
        <v>0</v>
      </c>
      <c r="R120">
        <v>0</v>
      </c>
      <c r="S120">
        <v>1</v>
      </c>
      <c r="T120">
        <v>1</v>
      </c>
      <c r="U120">
        <v>0</v>
      </c>
      <c r="V120">
        <v>1</v>
      </c>
      <c r="W120">
        <v>1</v>
      </c>
      <c r="X120">
        <v>1</v>
      </c>
      <c r="Y120">
        <v>1</v>
      </c>
      <c r="Z120">
        <v>1</v>
      </c>
      <c r="AA120">
        <v>1</v>
      </c>
      <c r="AB120">
        <v>0</v>
      </c>
      <c r="AC120">
        <v>0</v>
      </c>
      <c r="AD120">
        <v>0</v>
      </c>
      <c r="AE120">
        <v>1</v>
      </c>
      <c r="AF120">
        <v>1</v>
      </c>
      <c r="AG120">
        <v>1</v>
      </c>
      <c r="AH120">
        <v>0</v>
      </c>
      <c r="AI120">
        <v>0</v>
      </c>
      <c r="AJ120">
        <v>0</v>
      </c>
      <c r="AK120">
        <v>1</v>
      </c>
      <c r="AL120">
        <v>0</v>
      </c>
      <c r="AM120">
        <v>0</v>
      </c>
      <c r="AN120">
        <v>1</v>
      </c>
      <c r="AO120">
        <v>0</v>
      </c>
      <c r="AP120">
        <v>0</v>
      </c>
    </row>
    <row r="121" spans="1:42" x14ac:dyDescent="0.3">
      <c r="A121" t="s">
        <v>75</v>
      </c>
      <c r="B121" t="s">
        <v>246</v>
      </c>
      <c r="C121">
        <v>0</v>
      </c>
      <c r="D121">
        <v>0</v>
      </c>
      <c r="E121">
        <v>0</v>
      </c>
      <c r="F121">
        <v>1</v>
      </c>
      <c r="G121">
        <v>0</v>
      </c>
      <c r="H121">
        <v>1</v>
      </c>
      <c r="I121">
        <v>0</v>
      </c>
      <c r="J121">
        <v>0</v>
      </c>
      <c r="K121">
        <v>0</v>
      </c>
      <c r="L121">
        <v>0</v>
      </c>
      <c r="M121">
        <v>1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1</v>
      </c>
      <c r="V121">
        <v>1</v>
      </c>
      <c r="W121">
        <v>0</v>
      </c>
      <c r="X121">
        <v>1</v>
      </c>
      <c r="Y121">
        <v>1</v>
      </c>
      <c r="Z121">
        <v>0</v>
      </c>
      <c r="AA121">
        <v>0</v>
      </c>
      <c r="AB121">
        <v>1</v>
      </c>
      <c r="AC121">
        <v>0</v>
      </c>
      <c r="AD121">
        <v>0</v>
      </c>
      <c r="AE121">
        <v>0</v>
      </c>
      <c r="AF121">
        <v>0</v>
      </c>
      <c r="AG121">
        <v>1</v>
      </c>
      <c r="AH121">
        <v>0</v>
      </c>
      <c r="AI121">
        <v>1</v>
      </c>
      <c r="AJ121">
        <v>0</v>
      </c>
      <c r="AK121">
        <v>1</v>
      </c>
      <c r="AL121">
        <v>1</v>
      </c>
      <c r="AM121">
        <v>0</v>
      </c>
      <c r="AN121">
        <v>0</v>
      </c>
      <c r="AO121">
        <v>0</v>
      </c>
      <c r="AP121">
        <v>0</v>
      </c>
    </row>
    <row r="122" spans="1:42" x14ac:dyDescent="0.3">
      <c r="A122" t="s">
        <v>75</v>
      </c>
      <c r="B122" t="s">
        <v>263</v>
      </c>
      <c r="C122">
        <v>0</v>
      </c>
      <c r="D122">
        <v>0</v>
      </c>
      <c r="E122">
        <v>0</v>
      </c>
      <c r="F122">
        <v>1</v>
      </c>
      <c r="G122">
        <v>1</v>
      </c>
      <c r="H122">
        <v>0</v>
      </c>
      <c r="I122">
        <v>1</v>
      </c>
      <c r="J122">
        <v>1</v>
      </c>
      <c r="K122">
        <v>0</v>
      </c>
      <c r="L122">
        <v>0</v>
      </c>
      <c r="M122">
        <v>1</v>
      </c>
      <c r="N122">
        <v>1</v>
      </c>
      <c r="O122">
        <v>0</v>
      </c>
      <c r="P122">
        <v>0</v>
      </c>
      <c r="Q122">
        <v>0</v>
      </c>
      <c r="R122">
        <v>0</v>
      </c>
      <c r="S122">
        <v>1</v>
      </c>
      <c r="T122">
        <v>1</v>
      </c>
      <c r="U122">
        <v>0</v>
      </c>
      <c r="V122">
        <v>1</v>
      </c>
      <c r="W122">
        <v>1</v>
      </c>
      <c r="X122">
        <v>1</v>
      </c>
      <c r="Y122">
        <v>1</v>
      </c>
      <c r="Z122">
        <v>1</v>
      </c>
      <c r="AA122">
        <v>1</v>
      </c>
      <c r="AB122">
        <v>0</v>
      </c>
      <c r="AC122">
        <v>0</v>
      </c>
      <c r="AD122">
        <v>0</v>
      </c>
      <c r="AE122">
        <v>1</v>
      </c>
      <c r="AF122">
        <v>1</v>
      </c>
      <c r="AG122">
        <v>1</v>
      </c>
      <c r="AH122">
        <v>0</v>
      </c>
      <c r="AI122">
        <v>0</v>
      </c>
      <c r="AJ122">
        <v>0</v>
      </c>
      <c r="AK122">
        <v>1</v>
      </c>
      <c r="AL122">
        <v>0</v>
      </c>
      <c r="AM122">
        <v>0</v>
      </c>
      <c r="AN122">
        <v>1</v>
      </c>
      <c r="AO122">
        <v>0</v>
      </c>
      <c r="AP122">
        <v>0</v>
      </c>
    </row>
    <row r="123" spans="1:42" x14ac:dyDescent="0.3">
      <c r="A123" t="s">
        <v>75</v>
      </c>
      <c r="B123" t="s">
        <v>263</v>
      </c>
      <c r="C123">
        <v>0</v>
      </c>
      <c r="D123">
        <v>0</v>
      </c>
      <c r="E123">
        <v>0</v>
      </c>
      <c r="F123">
        <v>1</v>
      </c>
      <c r="G123">
        <v>1</v>
      </c>
      <c r="H123">
        <v>0</v>
      </c>
      <c r="I123">
        <v>1</v>
      </c>
      <c r="J123">
        <v>1</v>
      </c>
      <c r="K123">
        <v>0</v>
      </c>
      <c r="L123">
        <v>0</v>
      </c>
      <c r="M123">
        <v>1</v>
      </c>
      <c r="N123">
        <v>1</v>
      </c>
      <c r="O123">
        <v>0</v>
      </c>
      <c r="P123">
        <v>0</v>
      </c>
      <c r="Q123">
        <v>0</v>
      </c>
      <c r="R123">
        <v>0</v>
      </c>
      <c r="S123">
        <v>1</v>
      </c>
      <c r="T123">
        <v>1</v>
      </c>
      <c r="U123">
        <v>0</v>
      </c>
      <c r="V123">
        <v>1</v>
      </c>
      <c r="W123">
        <v>1</v>
      </c>
      <c r="X123">
        <v>1</v>
      </c>
      <c r="Y123">
        <v>1</v>
      </c>
      <c r="Z123">
        <v>1</v>
      </c>
      <c r="AA123">
        <v>1</v>
      </c>
      <c r="AB123">
        <v>0</v>
      </c>
      <c r="AC123">
        <v>0</v>
      </c>
      <c r="AD123">
        <v>0</v>
      </c>
      <c r="AE123">
        <v>1</v>
      </c>
      <c r="AF123">
        <v>1</v>
      </c>
      <c r="AG123">
        <v>1</v>
      </c>
      <c r="AH123">
        <v>0</v>
      </c>
      <c r="AI123">
        <v>0</v>
      </c>
      <c r="AJ123">
        <v>0</v>
      </c>
      <c r="AK123">
        <v>1</v>
      </c>
      <c r="AL123">
        <v>0</v>
      </c>
      <c r="AM123">
        <v>0</v>
      </c>
      <c r="AN123">
        <v>1</v>
      </c>
      <c r="AO123">
        <v>0</v>
      </c>
      <c r="AP123">
        <v>0</v>
      </c>
    </row>
    <row r="124" spans="1:42" x14ac:dyDescent="0.3">
      <c r="A124" t="s">
        <v>75</v>
      </c>
      <c r="B124" t="s">
        <v>206</v>
      </c>
      <c r="C124">
        <v>0</v>
      </c>
      <c r="D124">
        <v>0</v>
      </c>
      <c r="E124">
        <v>0</v>
      </c>
      <c r="F124">
        <v>1</v>
      </c>
      <c r="G124">
        <v>0</v>
      </c>
      <c r="H124">
        <v>0</v>
      </c>
      <c r="I124">
        <v>1</v>
      </c>
      <c r="J124">
        <v>1</v>
      </c>
      <c r="K124">
        <v>0</v>
      </c>
      <c r="L124">
        <v>0</v>
      </c>
      <c r="M124">
        <v>1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1</v>
      </c>
      <c r="V124">
        <v>1</v>
      </c>
      <c r="W124">
        <v>0</v>
      </c>
      <c r="X124">
        <v>1</v>
      </c>
      <c r="Y124">
        <v>1</v>
      </c>
      <c r="Z124">
        <v>1</v>
      </c>
      <c r="AA124">
        <v>1</v>
      </c>
      <c r="AB124">
        <v>0</v>
      </c>
      <c r="AC124">
        <v>0</v>
      </c>
      <c r="AD124">
        <v>0</v>
      </c>
      <c r="AE124">
        <v>1</v>
      </c>
      <c r="AF124">
        <v>1</v>
      </c>
      <c r="AG124">
        <v>1</v>
      </c>
      <c r="AH124">
        <v>0</v>
      </c>
      <c r="AI124">
        <v>0</v>
      </c>
      <c r="AJ124">
        <v>0</v>
      </c>
      <c r="AK124">
        <v>1</v>
      </c>
      <c r="AL124">
        <v>0</v>
      </c>
      <c r="AM124">
        <v>0</v>
      </c>
      <c r="AN124">
        <v>1</v>
      </c>
      <c r="AO124">
        <v>0</v>
      </c>
      <c r="AP124">
        <v>0</v>
      </c>
    </row>
    <row r="125" spans="1:42" x14ac:dyDescent="0.3">
      <c r="A125" t="s">
        <v>86</v>
      </c>
      <c r="B125" t="s">
        <v>263</v>
      </c>
      <c r="C125">
        <v>0</v>
      </c>
      <c r="D125">
        <v>0</v>
      </c>
      <c r="E125">
        <v>0</v>
      </c>
      <c r="F125">
        <v>1</v>
      </c>
      <c r="G125">
        <v>1</v>
      </c>
      <c r="H125">
        <v>0</v>
      </c>
      <c r="I125">
        <v>1</v>
      </c>
      <c r="J125">
        <v>1</v>
      </c>
      <c r="K125">
        <v>0</v>
      </c>
      <c r="L125">
        <v>0</v>
      </c>
      <c r="M125">
        <v>1</v>
      </c>
      <c r="N125">
        <v>1</v>
      </c>
      <c r="O125">
        <v>0</v>
      </c>
      <c r="P125">
        <v>0</v>
      </c>
      <c r="Q125">
        <v>0</v>
      </c>
      <c r="R125">
        <v>0</v>
      </c>
      <c r="S125">
        <v>1</v>
      </c>
      <c r="T125">
        <v>1</v>
      </c>
      <c r="U125">
        <v>0</v>
      </c>
      <c r="V125">
        <v>1</v>
      </c>
      <c r="W125">
        <v>1</v>
      </c>
      <c r="X125">
        <v>1</v>
      </c>
      <c r="Y125">
        <v>1</v>
      </c>
      <c r="Z125">
        <v>1</v>
      </c>
      <c r="AA125">
        <v>1</v>
      </c>
      <c r="AB125">
        <v>0</v>
      </c>
      <c r="AC125">
        <v>0</v>
      </c>
      <c r="AD125">
        <v>0</v>
      </c>
      <c r="AE125">
        <v>1</v>
      </c>
      <c r="AF125">
        <v>1</v>
      </c>
      <c r="AG125">
        <v>1</v>
      </c>
      <c r="AH125">
        <v>0</v>
      </c>
      <c r="AI125">
        <v>0</v>
      </c>
      <c r="AJ125">
        <v>0</v>
      </c>
      <c r="AK125">
        <v>1</v>
      </c>
      <c r="AL125">
        <v>0</v>
      </c>
      <c r="AM125">
        <v>0</v>
      </c>
      <c r="AN125">
        <v>1</v>
      </c>
      <c r="AO125">
        <v>0</v>
      </c>
      <c r="AP125">
        <v>0</v>
      </c>
    </row>
    <row r="126" spans="1:42" x14ac:dyDescent="0.3">
      <c r="A126" t="s">
        <v>86</v>
      </c>
      <c r="B126" t="s">
        <v>263</v>
      </c>
      <c r="C126">
        <v>0</v>
      </c>
      <c r="D126">
        <v>0</v>
      </c>
      <c r="E126">
        <v>0</v>
      </c>
      <c r="F126">
        <v>1</v>
      </c>
      <c r="G126">
        <v>1</v>
      </c>
      <c r="H126">
        <v>0</v>
      </c>
      <c r="I126">
        <v>1</v>
      </c>
      <c r="J126">
        <v>1</v>
      </c>
      <c r="K126">
        <v>0</v>
      </c>
      <c r="L126">
        <v>0</v>
      </c>
      <c r="M126">
        <v>1</v>
      </c>
      <c r="N126">
        <v>1</v>
      </c>
      <c r="O126">
        <v>0</v>
      </c>
      <c r="P126">
        <v>0</v>
      </c>
      <c r="Q126">
        <v>0</v>
      </c>
      <c r="R126">
        <v>0</v>
      </c>
      <c r="S126">
        <v>1</v>
      </c>
      <c r="T126">
        <v>1</v>
      </c>
      <c r="U126">
        <v>0</v>
      </c>
      <c r="V126">
        <v>1</v>
      </c>
      <c r="W126">
        <v>1</v>
      </c>
      <c r="X126">
        <v>1</v>
      </c>
      <c r="Y126">
        <v>1</v>
      </c>
      <c r="Z126">
        <v>1</v>
      </c>
      <c r="AA126">
        <v>1</v>
      </c>
      <c r="AB126">
        <v>0</v>
      </c>
      <c r="AC126">
        <v>0</v>
      </c>
      <c r="AD126">
        <v>0</v>
      </c>
      <c r="AE126">
        <v>1</v>
      </c>
      <c r="AF126">
        <v>1</v>
      </c>
      <c r="AG126">
        <v>1</v>
      </c>
      <c r="AH126">
        <v>0</v>
      </c>
      <c r="AI126">
        <v>0</v>
      </c>
      <c r="AJ126">
        <v>0</v>
      </c>
      <c r="AK126">
        <v>1</v>
      </c>
      <c r="AL126">
        <v>0</v>
      </c>
      <c r="AM126">
        <v>0</v>
      </c>
      <c r="AN126">
        <v>1</v>
      </c>
      <c r="AO126">
        <v>0</v>
      </c>
      <c r="AP126">
        <v>0</v>
      </c>
    </row>
    <row r="127" spans="1:42" x14ac:dyDescent="0.3">
      <c r="A127" t="s">
        <v>86</v>
      </c>
      <c r="B127" t="s">
        <v>263</v>
      </c>
      <c r="C127">
        <v>0</v>
      </c>
      <c r="D127">
        <v>0</v>
      </c>
      <c r="E127">
        <v>0</v>
      </c>
      <c r="F127">
        <v>1</v>
      </c>
      <c r="G127">
        <v>1</v>
      </c>
      <c r="H127">
        <v>0</v>
      </c>
      <c r="I127">
        <v>1</v>
      </c>
      <c r="J127">
        <v>1</v>
      </c>
      <c r="K127">
        <v>0</v>
      </c>
      <c r="L127">
        <v>0</v>
      </c>
      <c r="M127">
        <v>1</v>
      </c>
      <c r="N127">
        <v>1</v>
      </c>
      <c r="O127">
        <v>0</v>
      </c>
      <c r="P127">
        <v>0</v>
      </c>
      <c r="Q127">
        <v>0</v>
      </c>
      <c r="R127">
        <v>0</v>
      </c>
      <c r="S127">
        <v>1</v>
      </c>
      <c r="T127">
        <v>1</v>
      </c>
      <c r="U127">
        <v>0</v>
      </c>
      <c r="V127">
        <v>1</v>
      </c>
      <c r="W127">
        <v>1</v>
      </c>
      <c r="X127">
        <v>1</v>
      </c>
      <c r="Y127">
        <v>1</v>
      </c>
      <c r="Z127">
        <v>1</v>
      </c>
      <c r="AA127">
        <v>1</v>
      </c>
      <c r="AB127">
        <v>0</v>
      </c>
      <c r="AC127">
        <v>0</v>
      </c>
      <c r="AD127">
        <v>0</v>
      </c>
      <c r="AE127">
        <v>1</v>
      </c>
      <c r="AF127">
        <v>1</v>
      </c>
      <c r="AG127">
        <v>1</v>
      </c>
      <c r="AH127">
        <v>0</v>
      </c>
      <c r="AI127">
        <v>0</v>
      </c>
      <c r="AJ127">
        <v>0</v>
      </c>
      <c r="AK127">
        <v>1</v>
      </c>
      <c r="AL127">
        <v>0</v>
      </c>
      <c r="AM127">
        <v>0</v>
      </c>
      <c r="AN127">
        <v>1</v>
      </c>
      <c r="AO127">
        <v>0</v>
      </c>
      <c r="AP127">
        <v>0</v>
      </c>
    </row>
    <row r="128" spans="1:42" x14ac:dyDescent="0.3">
      <c r="A128" t="s">
        <v>86</v>
      </c>
      <c r="B128" t="s">
        <v>263</v>
      </c>
      <c r="C128">
        <v>0</v>
      </c>
      <c r="D128">
        <v>0</v>
      </c>
      <c r="E128">
        <v>0</v>
      </c>
      <c r="F128">
        <v>1</v>
      </c>
      <c r="G128">
        <v>1</v>
      </c>
      <c r="H128">
        <v>0</v>
      </c>
      <c r="I128">
        <v>1</v>
      </c>
      <c r="J128">
        <v>1</v>
      </c>
      <c r="K128">
        <v>0</v>
      </c>
      <c r="L128">
        <v>0</v>
      </c>
      <c r="M128">
        <v>1</v>
      </c>
      <c r="N128">
        <v>1</v>
      </c>
      <c r="O128">
        <v>0</v>
      </c>
      <c r="P128">
        <v>0</v>
      </c>
      <c r="Q128">
        <v>0</v>
      </c>
      <c r="R128">
        <v>0</v>
      </c>
      <c r="S128">
        <v>1</v>
      </c>
      <c r="T128">
        <v>1</v>
      </c>
      <c r="U128">
        <v>0</v>
      </c>
      <c r="V128">
        <v>1</v>
      </c>
      <c r="W128">
        <v>1</v>
      </c>
      <c r="X128">
        <v>1</v>
      </c>
      <c r="Y128">
        <v>1</v>
      </c>
      <c r="Z128">
        <v>1</v>
      </c>
      <c r="AA128">
        <v>1</v>
      </c>
      <c r="AB128">
        <v>0</v>
      </c>
      <c r="AC128">
        <v>0</v>
      </c>
      <c r="AD128">
        <v>0</v>
      </c>
      <c r="AE128">
        <v>1</v>
      </c>
      <c r="AF128">
        <v>1</v>
      </c>
      <c r="AG128">
        <v>1</v>
      </c>
      <c r="AH128">
        <v>0</v>
      </c>
      <c r="AI128">
        <v>0</v>
      </c>
      <c r="AJ128">
        <v>0</v>
      </c>
      <c r="AK128">
        <v>1</v>
      </c>
      <c r="AL128">
        <v>0</v>
      </c>
      <c r="AM128">
        <v>0</v>
      </c>
      <c r="AN128">
        <v>1</v>
      </c>
      <c r="AO128">
        <v>0</v>
      </c>
      <c r="AP128">
        <v>0</v>
      </c>
    </row>
    <row r="129" spans="1:42" x14ac:dyDescent="0.3">
      <c r="A129" t="s">
        <v>34</v>
      </c>
      <c r="B129" t="s">
        <v>263</v>
      </c>
      <c r="C129">
        <v>0</v>
      </c>
      <c r="D129">
        <v>0</v>
      </c>
      <c r="E129">
        <v>0</v>
      </c>
      <c r="F129">
        <v>1</v>
      </c>
      <c r="G129">
        <v>1</v>
      </c>
      <c r="H129">
        <v>0</v>
      </c>
      <c r="I129">
        <v>1</v>
      </c>
      <c r="J129">
        <v>1</v>
      </c>
      <c r="K129">
        <v>0</v>
      </c>
      <c r="L129">
        <v>0</v>
      </c>
      <c r="M129">
        <v>1</v>
      </c>
      <c r="N129">
        <v>1</v>
      </c>
      <c r="O129">
        <v>0</v>
      </c>
      <c r="P129">
        <v>0</v>
      </c>
      <c r="Q129">
        <v>0</v>
      </c>
      <c r="R129">
        <v>0</v>
      </c>
      <c r="S129">
        <v>1</v>
      </c>
      <c r="T129">
        <v>1</v>
      </c>
      <c r="U129">
        <v>0</v>
      </c>
      <c r="V129">
        <v>1</v>
      </c>
      <c r="W129">
        <v>1</v>
      </c>
      <c r="X129">
        <v>1</v>
      </c>
      <c r="Y129">
        <v>1</v>
      </c>
      <c r="Z129">
        <v>1</v>
      </c>
      <c r="AA129">
        <v>1</v>
      </c>
      <c r="AB129">
        <v>0</v>
      </c>
      <c r="AC129">
        <v>0</v>
      </c>
      <c r="AD129">
        <v>0</v>
      </c>
      <c r="AE129">
        <v>1</v>
      </c>
      <c r="AF129">
        <v>1</v>
      </c>
      <c r="AG129">
        <v>1</v>
      </c>
      <c r="AH129">
        <v>0</v>
      </c>
      <c r="AI129">
        <v>0</v>
      </c>
      <c r="AJ129">
        <v>0</v>
      </c>
      <c r="AK129">
        <v>1</v>
      </c>
      <c r="AL129">
        <v>0</v>
      </c>
      <c r="AM129">
        <v>0</v>
      </c>
      <c r="AN129">
        <v>1</v>
      </c>
      <c r="AO129">
        <v>0</v>
      </c>
      <c r="AP129">
        <v>0</v>
      </c>
    </row>
    <row r="130" spans="1:42" x14ac:dyDescent="0.3">
      <c r="A130" t="s">
        <v>34</v>
      </c>
      <c r="B130" t="s">
        <v>263</v>
      </c>
      <c r="C130">
        <v>0</v>
      </c>
      <c r="D130">
        <v>0</v>
      </c>
      <c r="E130">
        <v>0</v>
      </c>
      <c r="F130">
        <v>1</v>
      </c>
      <c r="G130">
        <v>1</v>
      </c>
      <c r="H130">
        <v>0</v>
      </c>
      <c r="I130">
        <v>1</v>
      </c>
      <c r="J130">
        <v>1</v>
      </c>
      <c r="K130">
        <v>0</v>
      </c>
      <c r="L130">
        <v>0</v>
      </c>
      <c r="M130">
        <v>1</v>
      </c>
      <c r="N130">
        <v>1</v>
      </c>
      <c r="O130">
        <v>0</v>
      </c>
      <c r="P130">
        <v>0</v>
      </c>
      <c r="Q130">
        <v>0</v>
      </c>
      <c r="R130">
        <v>0</v>
      </c>
      <c r="S130">
        <v>1</v>
      </c>
      <c r="T130">
        <v>1</v>
      </c>
      <c r="U130">
        <v>0</v>
      </c>
      <c r="V130">
        <v>1</v>
      </c>
      <c r="W130">
        <v>1</v>
      </c>
      <c r="X130">
        <v>1</v>
      </c>
      <c r="Y130">
        <v>1</v>
      </c>
      <c r="Z130">
        <v>1</v>
      </c>
      <c r="AA130">
        <v>1</v>
      </c>
      <c r="AB130">
        <v>0</v>
      </c>
      <c r="AC130">
        <v>0</v>
      </c>
      <c r="AD130">
        <v>0</v>
      </c>
      <c r="AE130">
        <v>1</v>
      </c>
      <c r="AF130">
        <v>1</v>
      </c>
      <c r="AG130">
        <v>1</v>
      </c>
      <c r="AH130">
        <v>0</v>
      </c>
      <c r="AI130">
        <v>0</v>
      </c>
      <c r="AJ130">
        <v>0</v>
      </c>
      <c r="AK130">
        <v>1</v>
      </c>
      <c r="AL130">
        <v>0</v>
      </c>
      <c r="AM130">
        <v>0</v>
      </c>
      <c r="AN130">
        <v>1</v>
      </c>
      <c r="AO130">
        <v>0</v>
      </c>
      <c r="AP130">
        <v>0</v>
      </c>
    </row>
    <row r="131" spans="1:42" x14ac:dyDescent="0.3">
      <c r="A131" t="s">
        <v>34</v>
      </c>
      <c r="B131" t="s">
        <v>263</v>
      </c>
      <c r="C131">
        <v>0</v>
      </c>
      <c r="D131">
        <v>0</v>
      </c>
      <c r="E131">
        <v>0</v>
      </c>
      <c r="F131">
        <v>1</v>
      </c>
      <c r="G131">
        <v>1</v>
      </c>
      <c r="H131">
        <v>0</v>
      </c>
      <c r="I131">
        <v>1</v>
      </c>
      <c r="J131">
        <v>1</v>
      </c>
      <c r="K131">
        <v>0</v>
      </c>
      <c r="L131">
        <v>0</v>
      </c>
      <c r="M131">
        <v>1</v>
      </c>
      <c r="N131">
        <v>1</v>
      </c>
      <c r="O131">
        <v>0</v>
      </c>
      <c r="P131">
        <v>0</v>
      </c>
      <c r="Q131">
        <v>0</v>
      </c>
      <c r="R131">
        <v>0</v>
      </c>
      <c r="S131">
        <v>1</v>
      </c>
      <c r="T131">
        <v>1</v>
      </c>
      <c r="U131">
        <v>0</v>
      </c>
      <c r="V131">
        <v>1</v>
      </c>
      <c r="W131">
        <v>1</v>
      </c>
      <c r="X131">
        <v>1</v>
      </c>
      <c r="Y131">
        <v>1</v>
      </c>
      <c r="Z131">
        <v>1</v>
      </c>
      <c r="AA131">
        <v>1</v>
      </c>
      <c r="AB131">
        <v>0</v>
      </c>
      <c r="AC131">
        <v>0</v>
      </c>
      <c r="AD131">
        <v>0</v>
      </c>
      <c r="AE131">
        <v>1</v>
      </c>
      <c r="AF131">
        <v>1</v>
      </c>
      <c r="AG131">
        <v>1</v>
      </c>
      <c r="AH131">
        <v>0</v>
      </c>
      <c r="AI131">
        <v>0</v>
      </c>
      <c r="AJ131">
        <v>0</v>
      </c>
      <c r="AK131">
        <v>1</v>
      </c>
      <c r="AL131">
        <v>0</v>
      </c>
      <c r="AM131">
        <v>0</v>
      </c>
      <c r="AN131">
        <v>1</v>
      </c>
      <c r="AO131">
        <v>0</v>
      </c>
      <c r="AP131">
        <v>0</v>
      </c>
    </row>
    <row r="132" spans="1:42" x14ac:dyDescent="0.3">
      <c r="A132" t="s">
        <v>34</v>
      </c>
      <c r="B132" t="s">
        <v>246</v>
      </c>
      <c r="C132">
        <v>0</v>
      </c>
      <c r="D132">
        <v>0</v>
      </c>
      <c r="E132">
        <v>0</v>
      </c>
      <c r="F132">
        <v>1</v>
      </c>
      <c r="G132">
        <v>0</v>
      </c>
      <c r="H132">
        <v>1</v>
      </c>
      <c r="I132">
        <v>0</v>
      </c>
      <c r="J132">
        <v>0</v>
      </c>
      <c r="K132">
        <v>0</v>
      </c>
      <c r="L132">
        <v>0</v>
      </c>
      <c r="M132">
        <v>1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1</v>
      </c>
      <c r="V132">
        <v>1</v>
      </c>
      <c r="W132">
        <v>0</v>
      </c>
      <c r="X132">
        <v>1</v>
      </c>
      <c r="Y132">
        <v>1</v>
      </c>
      <c r="Z132">
        <v>0</v>
      </c>
      <c r="AA132">
        <v>0</v>
      </c>
      <c r="AB132">
        <v>1</v>
      </c>
      <c r="AC132">
        <v>0</v>
      </c>
      <c r="AD132">
        <v>0</v>
      </c>
      <c r="AE132">
        <v>0</v>
      </c>
      <c r="AF132">
        <v>0</v>
      </c>
      <c r="AG132">
        <v>1</v>
      </c>
      <c r="AH132">
        <v>0</v>
      </c>
      <c r="AI132">
        <v>1</v>
      </c>
      <c r="AJ132">
        <v>0</v>
      </c>
      <c r="AK132">
        <v>1</v>
      </c>
      <c r="AL132">
        <v>1</v>
      </c>
      <c r="AM132">
        <v>0</v>
      </c>
      <c r="AN132">
        <v>0</v>
      </c>
      <c r="AO132">
        <v>0</v>
      </c>
      <c r="AP132">
        <v>0</v>
      </c>
    </row>
    <row r="133" spans="1:42" x14ac:dyDescent="0.3">
      <c r="A133" t="s">
        <v>123</v>
      </c>
      <c r="B133" t="s">
        <v>263</v>
      </c>
      <c r="C133">
        <v>0</v>
      </c>
      <c r="D133">
        <v>0</v>
      </c>
      <c r="E133">
        <v>0</v>
      </c>
      <c r="F133">
        <v>1</v>
      </c>
      <c r="G133">
        <v>1</v>
      </c>
      <c r="H133">
        <v>0</v>
      </c>
      <c r="I133">
        <v>1</v>
      </c>
      <c r="J133">
        <v>1</v>
      </c>
      <c r="K133">
        <v>0</v>
      </c>
      <c r="L133">
        <v>0</v>
      </c>
      <c r="M133">
        <v>1</v>
      </c>
      <c r="N133">
        <v>1</v>
      </c>
      <c r="O133">
        <v>0</v>
      </c>
      <c r="P133">
        <v>0</v>
      </c>
      <c r="Q133">
        <v>0</v>
      </c>
      <c r="R133">
        <v>0</v>
      </c>
      <c r="S133">
        <v>1</v>
      </c>
      <c r="T133">
        <v>1</v>
      </c>
      <c r="U133">
        <v>0</v>
      </c>
      <c r="V133">
        <v>1</v>
      </c>
      <c r="W133">
        <v>1</v>
      </c>
      <c r="X133">
        <v>1</v>
      </c>
      <c r="Y133">
        <v>1</v>
      </c>
      <c r="Z133">
        <v>1</v>
      </c>
      <c r="AA133">
        <v>1</v>
      </c>
      <c r="AB133">
        <v>0</v>
      </c>
      <c r="AC133">
        <v>0</v>
      </c>
      <c r="AD133">
        <v>0</v>
      </c>
      <c r="AE133">
        <v>1</v>
      </c>
      <c r="AF133">
        <v>1</v>
      </c>
      <c r="AG133">
        <v>1</v>
      </c>
      <c r="AH133">
        <v>0</v>
      </c>
      <c r="AI133">
        <v>0</v>
      </c>
      <c r="AJ133">
        <v>0</v>
      </c>
      <c r="AK133">
        <v>1</v>
      </c>
      <c r="AL133">
        <v>0</v>
      </c>
      <c r="AM133">
        <v>0</v>
      </c>
      <c r="AN133">
        <v>1</v>
      </c>
      <c r="AO133">
        <v>0</v>
      </c>
      <c r="AP133">
        <v>0</v>
      </c>
    </row>
    <row r="134" spans="1:42" x14ac:dyDescent="0.3">
      <c r="A134" t="s">
        <v>123</v>
      </c>
      <c r="B134" t="s">
        <v>263</v>
      </c>
      <c r="C134">
        <v>0</v>
      </c>
      <c r="D134">
        <v>0</v>
      </c>
      <c r="E134">
        <v>0</v>
      </c>
      <c r="F134">
        <v>1</v>
      </c>
      <c r="G134">
        <v>1</v>
      </c>
      <c r="H134">
        <v>0</v>
      </c>
      <c r="I134">
        <v>1</v>
      </c>
      <c r="J134">
        <v>1</v>
      </c>
      <c r="K134">
        <v>0</v>
      </c>
      <c r="L134">
        <v>0</v>
      </c>
      <c r="M134">
        <v>1</v>
      </c>
      <c r="N134">
        <v>1</v>
      </c>
      <c r="O134">
        <v>0</v>
      </c>
      <c r="P134">
        <v>0</v>
      </c>
      <c r="Q134">
        <v>0</v>
      </c>
      <c r="R134">
        <v>0</v>
      </c>
      <c r="S134">
        <v>1</v>
      </c>
      <c r="T134">
        <v>1</v>
      </c>
      <c r="U134">
        <v>0</v>
      </c>
      <c r="V134">
        <v>1</v>
      </c>
      <c r="W134">
        <v>1</v>
      </c>
      <c r="X134">
        <v>1</v>
      </c>
      <c r="Y134">
        <v>1</v>
      </c>
      <c r="Z134">
        <v>1</v>
      </c>
      <c r="AA134">
        <v>1</v>
      </c>
      <c r="AB134">
        <v>0</v>
      </c>
      <c r="AC134">
        <v>0</v>
      </c>
      <c r="AD134">
        <v>0</v>
      </c>
      <c r="AE134">
        <v>1</v>
      </c>
      <c r="AF134">
        <v>1</v>
      </c>
      <c r="AG134">
        <v>1</v>
      </c>
      <c r="AH134">
        <v>0</v>
      </c>
      <c r="AI134">
        <v>0</v>
      </c>
      <c r="AJ134">
        <v>0</v>
      </c>
      <c r="AK134">
        <v>1</v>
      </c>
      <c r="AL134">
        <v>0</v>
      </c>
      <c r="AM134">
        <v>0</v>
      </c>
      <c r="AN134">
        <v>1</v>
      </c>
      <c r="AO134">
        <v>0</v>
      </c>
      <c r="AP134">
        <v>0</v>
      </c>
    </row>
    <row r="135" spans="1:42" x14ac:dyDescent="0.3">
      <c r="A135" t="s">
        <v>123</v>
      </c>
      <c r="B135" t="s">
        <v>263</v>
      </c>
      <c r="C135">
        <v>0</v>
      </c>
      <c r="D135">
        <v>0</v>
      </c>
      <c r="E135">
        <v>0</v>
      </c>
      <c r="F135">
        <v>1</v>
      </c>
      <c r="G135">
        <v>1</v>
      </c>
      <c r="H135">
        <v>0</v>
      </c>
      <c r="I135">
        <v>1</v>
      </c>
      <c r="J135">
        <v>1</v>
      </c>
      <c r="K135">
        <v>0</v>
      </c>
      <c r="L135">
        <v>0</v>
      </c>
      <c r="M135">
        <v>1</v>
      </c>
      <c r="N135">
        <v>1</v>
      </c>
      <c r="O135">
        <v>0</v>
      </c>
      <c r="P135">
        <v>0</v>
      </c>
      <c r="Q135">
        <v>0</v>
      </c>
      <c r="R135">
        <v>0</v>
      </c>
      <c r="S135">
        <v>1</v>
      </c>
      <c r="T135">
        <v>1</v>
      </c>
      <c r="U135">
        <v>0</v>
      </c>
      <c r="V135">
        <v>1</v>
      </c>
      <c r="W135">
        <v>1</v>
      </c>
      <c r="X135">
        <v>1</v>
      </c>
      <c r="Y135">
        <v>1</v>
      </c>
      <c r="Z135">
        <v>1</v>
      </c>
      <c r="AA135">
        <v>1</v>
      </c>
      <c r="AB135">
        <v>0</v>
      </c>
      <c r="AC135">
        <v>0</v>
      </c>
      <c r="AD135">
        <v>0</v>
      </c>
      <c r="AE135">
        <v>1</v>
      </c>
      <c r="AF135">
        <v>1</v>
      </c>
      <c r="AG135">
        <v>1</v>
      </c>
      <c r="AH135">
        <v>0</v>
      </c>
      <c r="AI135">
        <v>0</v>
      </c>
      <c r="AJ135">
        <v>0</v>
      </c>
      <c r="AK135">
        <v>1</v>
      </c>
      <c r="AL135">
        <v>0</v>
      </c>
      <c r="AM135">
        <v>0</v>
      </c>
      <c r="AN135">
        <v>1</v>
      </c>
      <c r="AO135">
        <v>0</v>
      </c>
      <c r="AP135">
        <v>0</v>
      </c>
    </row>
    <row r="136" spans="1:42" x14ac:dyDescent="0.3">
      <c r="A136" t="s">
        <v>123</v>
      </c>
      <c r="B136" t="s">
        <v>263</v>
      </c>
      <c r="C136">
        <v>0</v>
      </c>
      <c r="D136">
        <v>0</v>
      </c>
      <c r="E136">
        <v>0</v>
      </c>
      <c r="F136">
        <v>1</v>
      </c>
      <c r="G136">
        <v>1</v>
      </c>
      <c r="H136">
        <v>0</v>
      </c>
      <c r="I136">
        <v>1</v>
      </c>
      <c r="J136">
        <v>1</v>
      </c>
      <c r="K136">
        <v>0</v>
      </c>
      <c r="L136">
        <v>0</v>
      </c>
      <c r="M136">
        <v>1</v>
      </c>
      <c r="N136">
        <v>1</v>
      </c>
      <c r="O136">
        <v>0</v>
      </c>
      <c r="P136">
        <v>0</v>
      </c>
      <c r="Q136">
        <v>0</v>
      </c>
      <c r="R136">
        <v>0</v>
      </c>
      <c r="S136">
        <v>1</v>
      </c>
      <c r="T136">
        <v>1</v>
      </c>
      <c r="U136">
        <v>0</v>
      </c>
      <c r="V136">
        <v>1</v>
      </c>
      <c r="W136">
        <v>1</v>
      </c>
      <c r="X136">
        <v>1</v>
      </c>
      <c r="Y136">
        <v>1</v>
      </c>
      <c r="Z136">
        <v>1</v>
      </c>
      <c r="AA136">
        <v>1</v>
      </c>
      <c r="AB136">
        <v>0</v>
      </c>
      <c r="AC136">
        <v>0</v>
      </c>
      <c r="AD136">
        <v>0</v>
      </c>
      <c r="AE136">
        <v>1</v>
      </c>
      <c r="AF136">
        <v>1</v>
      </c>
      <c r="AG136">
        <v>1</v>
      </c>
      <c r="AH136">
        <v>0</v>
      </c>
      <c r="AI136">
        <v>0</v>
      </c>
      <c r="AJ136">
        <v>0</v>
      </c>
      <c r="AK136">
        <v>1</v>
      </c>
      <c r="AL136">
        <v>0</v>
      </c>
      <c r="AM136">
        <v>0</v>
      </c>
      <c r="AN136">
        <v>1</v>
      </c>
      <c r="AO136">
        <v>0</v>
      </c>
      <c r="AP136">
        <v>0</v>
      </c>
    </row>
    <row r="137" spans="1:42" x14ac:dyDescent="0.3">
      <c r="A137" t="s">
        <v>127</v>
      </c>
      <c r="B137" t="s">
        <v>263</v>
      </c>
      <c r="C137">
        <v>0</v>
      </c>
      <c r="D137">
        <v>0</v>
      </c>
      <c r="E137">
        <v>0</v>
      </c>
      <c r="F137">
        <v>1</v>
      </c>
      <c r="G137">
        <v>1</v>
      </c>
      <c r="H137">
        <v>0</v>
      </c>
      <c r="I137">
        <v>1</v>
      </c>
      <c r="J137">
        <v>1</v>
      </c>
      <c r="K137">
        <v>0</v>
      </c>
      <c r="L137">
        <v>0</v>
      </c>
      <c r="M137">
        <v>1</v>
      </c>
      <c r="N137">
        <v>1</v>
      </c>
      <c r="O137">
        <v>0</v>
      </c>
      <c r="P137">
        <v>0</v>
      </c>
      <c r="Q137">
        <v>0</v>
      </c>
      <c r="R137">
        <v>0</v>
      </c>
      <c r="S137">
        <v>1</v>
      </c>
      <c r="T137">
        <v>1</v>
      </c>
      <c r="U137">
        <v>0</v>
      </c>
      <c r="V137">
        <v>1</v>
      </c>
      <c r="W137">
        <v>1</v>
      </c>
      <c r="X137">
        <v>1</v>
      </c>
      <c r="Y137">
        <v>1</v>
      </c>
      <c r="Z137">
        <v>1</v>
      </c>
      <c r="AA137">
        <v>1</v>
      </c>
      <c r="AB137">
        <v>0</v>
      </c>
      <c r="AC137">
        <v>0</v>
      </c>
      <c r="AD137">
        <v>0</v>
      </c>
      <c r="AE137">
        <v>1</v>
      </c>
      <c r="AF137">
        <v>1</v>
      </c>
      <c r="AG137">
        <v>1</v>
      </c>
      <c r="AH137">
        <v>0</v>
      </c>
      <c r="AI137">
        <v>0</v>
      </c>
      <c r="AJ137">
        <v>0</v>
      </c>
      <c r="AK137">
        <v>1</v>
      </c>
      <c r="AL137">
        <v>0</v>
      </c>
      <c r="AM137">
        <v>0</v>
      </c>
      <c r="AN137">
        <v>1</v>
      </c>
      <c r="AO137">
        <v>0</v>
      </c>
      <c r="AP137">
        <v>0</v>
      </c>
    </row>
    <row r="138" spans="1:42" x14ac:dyDescent="0.3">
      <c r="A138" t="s">
        <v>127</v>
      </c>
      <c r="B138" t="s">
        <v>263</v>
      </c>
      <c r="C138">
        <v>0</v>
      </c>
      <c r="D138">
        <v>0</v>
      </c>
      <c r="E138">
        <v>0</v>
      </c>
      <c r="F138">
        <v>1</v>
      </c>
      <c r="G138">
        <v>1</v>
      </c>
      <c r="H138">
        <v>0</v>
      </c>
      <c r="I138">
        <v>1</v>
      </c>
      <c r="J138">
        <v>1</v>
      </c>
      <c r="K138">
        <v>0</v>
      </c>
      <c r="L138">
        <v>0</v>
      </c>
      <c r="M138">
        <v>1</v>
      </c>
      <c r="N138">
        <v>1</v>
      </c>
      <c r="O138">
        <v>0</v>
      </c>
      <c r="P138">
        <v>0</v>
      </c>
      <c r="Q138">
        <v>0</v>
      </c>
      <c r="R138">
        <v>0</v>
      </c>
      <c r="S138">
        <v>1</v>
      </c>
      <c r="T138">
        <v>1</v>
      </c>
      <c r="U138">
        <v>0</v>
      </c>
      <c r="V138">
        <v>1</v>
      </c>
      <c r="W138">
        <v>1</v>
      </c>
      <c r="X138">
        <v>1</v>
      </c>
      <c r="Y138">
        <v>1</v>
      </c>
      <c r="Z138">
        <v>1</v>
      </c>
      <c r="AA138">
        <v>1</v>
      </c>
      <c r="AB138">
        <v>0</v>
      </c>
      <c r="AC138">
        <v>0</v>
      </c>
      <c r="AD138">
        <v>0</v>
      </c>
      <c r="AE138">
        <v>1</v>
      </c>
      <c r="AF138">
        <v>1</v>
      </c>
      <c r="AG138">
        <v>1</v>
      </c>
      <c r="AH138">
        <v>0</v>
      </c>
      <c r="AI138">
        <v>0</v>
      </c>
      <c r="AJ138">
        <v>0</v>
      </c>
      <c r="AK138">
        <v>1</v>
      </c>
      <c r="AL138">
        <v>0</v>
      </c>
      <c r="AM138">
        <v>0</v>
      </c>
      <c r="AN138">
        <v>1</v>
      </c>
      <c r="AO138">
        <v>0</v>
      </c>
      <c r="AP138">
        <v>0</v>
      </c>
    </row>
    <row r="139" spans="1:42" x14ac:dyDescent="0.3">
      <c r="A139" t="s">
        <v>127</v>
      </c>
      <c r="B139" t="s">
        <v>263</v>
      </c>
      <c r="C139">
        <v>0</v>
      </c>
      <c r="D139">
        <v>0</v>
      </c>
      <c r="E139">
        <v>0</v>
      </c>
      <c r="F139">
        <v>1</v>
      </c>
      <c r="G139">
        <v>1</v>
      </c>
      <c r="H139">
        <v>0</v>
      </c>
      <c r="I139">
        <v>1</v>
      </c>
      <c r="J139">
        <v>1</v>
      </c>
      <c r="K139">
        <v>0</v>
      </c>
      <c r="L139">
        <v>0</v>
      </c>
      <c r="M139">
        <v>1</v>
      </c>
      <c r="N139">
        <v>1</v>
      </c>
      <c r="O139">
        <v>0</v>
      </c>
      <c r="P139">
        <v>0</v>
      </c>
      <c r="Q139">
        <v>0</v>
      </c>
      <c r="R139">
        <v>0</v>
      </c>
      <c r="S139">
        <v>1</v>
      </c>
      <c r="T139">
        <v>1</v>
      </c>
      <c r="U139">
        <v>0</v>
      </c>
      <c r="V139">
        <v>1</v>
      </c>
      <c r="W139">
        <v>1</v>
      </c>
      <c r="X139">
        <v>1</v>
      </c>
      <c r="Y139">
        <v>1</v>
      </c>
      <c r="Z139">
        <v>1</v>
      </c>
      <c r="AA139">
        <v>1</v>
      </c>
      <c r="AB139">
        <v>0</v>
      </c>
      <c r="AC139">
        <v>0</v>
      </c>
      <c r="AD139">
        <v>0</v>
      </c>
      <c r="AE139">
        <v>1</v>
      </c>
      <c r="AF139">
        <v>1</v>
      </c>
      <c r="AG139">
        <v>1</v>
      </c>
      <c r="AH139">
        <v>0</v>
      </c>
      <c r="AI139">
        <v>0</v>
      </c>
      <c r="AJ139">
        <v>0</v>
      </c>
      <c r="AK139">
        <v>1</v>
      </c>
      <c r="AL139">
        <v>0</v>
      </c>
      <c r="AM139">
        <v>0</v>
      </c>
      <c r="AN139">
        <v>1</v>
      </c>
      <c r="AO139">
        <v>0</v>
      </c>
      <c r="AP139">
        <v>0</v>
      </c>
    </row>
    <row r="140" spans="1:42" x14ac:dyDescent="0.3">
      <c r="A140" t="s">
        <v>127</v>
      </c>
      <c r="B140" t="s">
        <v>246</v>
      </c>
      <c r="C140">
        <v>0</v>
      </c>
      <c r="D140">
        <v>0</v>
      </c>
      <c r="E140">
        <v>0</v>
      </c>
      <c r="F140">
        <v>1</v>
      </c>
      <c r="G140">
        <v>0</v>
      </c>
      <c r="H140">
        <v>1</v>
      </c>
      <c r="I140">
        <v>0</v>
      </c>
      <c r="J140">
        <v>0</v>
      </c>
      <c r="K140">
        <v>0</v>
      </c>
      <c r="L140">
        <v>0</v>
      </c>
      <c r="M140">
        <v>1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1</v>
      </c>
      <c r="V140">
        <v>1</v>
      </c>
      <c r="W140">
        <v>0</v>
      </c>
      <c r="X140">
        <v>1</v>
      </c>
      <c r="Y140">
        <v>1</v>
      </c>
      <c r="Z140">
        <v>0</v>
      </c>
      <c r="AA140">
        <v>0</v>
      </c>
      <c r="AB140">
        <v>1</v>
      </c>
      <c r="AC140">
        <v>0</v>
      </c>
      <c r="AD140">
        <v>0</v>
      </c>
      <c r="AE140">
        <v>0</v>
      </c>
      <c r="AF140">
        <v>0</v>
      </c>
      <c r="AG140">
        <v>1</v>
      </c>
      <c r="AH140">
        <v>0</v>
      </c>
      <c r="AI140">
        <v>1</v>
      </c>
      <c r="AJ140">
        <v>0</v>
      </c>
      <c r="AK140">
        <v>1</v>
      </c>
      <c r="AL140">
        <v>1</v>
      </c>
      <c r="AM140">
        <v>0</v>
      </c>
      <c r="AN140">
        <v>0</v>
      </c>
      <c r="AO140">
        <v>0</v>
      </c>
      <c r="AP140">
        <v>0</v>
      </c>
    </row>
    <row r="141" spans="1:42" x14ac:dyDescent="0.3">
      <c r="A141" t="s">
        <v>6</v>
      </c>
      <c r="B141" t="s">
        <v>263</v>
      </c>
      <c r="C141">
        <v>0</v>
      </c>
      <c r="D141">
        <v>0</v>
      </c>
      <c r="E141">
        <v>0</v>
      </c>
      <c r="F141">
        <v>1</v>
      </c>
      <c r="G141">
        <v>1</v>
      </c>
      <c r="H141">
        <v>0</v>
      </c>
      <c r="I141">
        <v>1</v>
      </c>
      <c r="J141">
        <v>1</v>
      </c>
      <c r="K141">
        <v>0</v>
      </c>
      <c r="L141">
        <v>0</v>
      </c>
      <c r="M141">
        <v>1</v>
      </c>
      <c r="N141">
        <v>1</v>
      </c>
      <c r="O141">
        <v>0</v>
      </c>
      <c r="P141">
        <v>0</v>
      </c>
      <c r="Q141">
        <v>0</v>
      </c>
      <c r="R141">
        <v>0</v>
      </c>
      <c r="S141">
        <v>1</v>
      </c>
      <c r="T141">
        <v>1</v>
      </c>
      <c r="U141">
        <v>0</v>
      </c>
      <c r="V141">
        <v>1</v>
      </c>
      <c r="W141">
        <v>1</v>
      </c>
      <c r="X141">
        <v>1</v>
      </c>
      <c r="Y141">
        <v>1</v>
      </c>
      <c r="Z141">
        <v>1</v>
      </c>
      <c r="AA141">
        <v>1</v>
      </c>
      <c r="AB141">
        <v>0</v>
      </c>
      <c r="AC141">
        <v>0</v>
      </c>
      <c r="AD141">
        <v>0</v>
      </c>
      <c r="AE141">
        <v>1</v>
      </c>
      <c r="AF141">
        <v>1</v>
      </c>
      <c r="AG141">
        <v>1</v>
      </c>
      <c r="AH141">
        <v>0</v>
      </c>
      <c r="AI141">
        <v>0</v>
      </c>
      <c r="AJ141">
        <v>0</v>
      </c>
      <c r="AK141">
        <v>1</v>
      </c>
      <c r="AL141">
        <v>0</v>
      </c>
      <c r="AM141">
        <v>0</v>
      </c>
      <c r="AN141">
        <v>1</v>
      </c>
      <c r="AO141">
        <v>0</v>
      </c>
      <c r="AP141">
        <v>0</v>
      </c>
    </row>
    <row r="142" spans="1:42" x14ac:dyDescent="0.3">
      <c r="A142" t="s">
        <v>6</v>
      </c>
      <c r="B142" t="s">
        <v>263</v>
      </c>
      <c r="C142">
        <v>0</v>
      </c>
      <c r="D142">
        <v>0</v>
      </c>
      <c r="E142">
        <v>0</v>
      </c>
      <c r="F142">
        <v>1</v>
      </c>
      <c r="G142">
        <v>1</v>
      </c>
      <c r="H142">
        <v>0</v>
      </c>
      <c r="I142">
        <v>1</v>
      </c>
      <c r="J142">
        <v>1</v>
      </c>
      <c r="K142">
        <v>0</v>
      </c>
      <c r="L142">
        <v>0</v>
      </c>
      <c r="M142">
        <v>1</v>
      </c>
      <c r="N142">
        <v>1</v>
      </c>
      <c r="O142">
        <v>0</v>
      </c>
      <c r="P142">
        <v>0</v>
      </c>
      <c r="Q142">
        <v>0</v>
      </c>
      <c r="R142">
        <v>0</v>
      </c>
      <c r="S142">
        <v>1</v>
      </c>
      <c r="T142">
        <v>1</v>
      </c>
      <c r="U142">
        <v>0</v>
      </c>
      <c r="V142">
        <v>1</v>
      </c>
      <c r="W142">
        <v>1</v>
      </c>
      <c r="X142">
        <v>1</v>
      </c>
      <c r="Y142">
        <v>1</v>
      </c>
      <c r="Z142">
        <v>1</v>
      </c>
      <c r="AA142">
        <v>1</v>
      </c>
      <c r="AB142">
        <v>0</v>
      </c>
      <c r="AC142">
        <v>0</v>
      </c>
      <c r="AD142">
        <v>0</v>
      </c>
      <c r="AE142">
        <v>1</v>
      </c>
      <c r="AF142">
        <v>1</v>
      </c>
      <c r="AG142">
        <v>1</v>
      </c>
      <c r="AH142">
        <v>0</v>
      </c>
      <c r="AI142">
        <v>0</v>
      </c>
      <c r="AJ142">
        <v>0</v>
      </c>
      <c r="AK142">
        <v>1</v>
      </c>
      <c r="AL142">
        <v>0</v>
      </c>
      <c r="AM142">
        <v>0</v>
      </c>
      <c r="AN142">
        <v>1</v>
      </c>
      <c r="AO142">
        <v>0</v>
      </c>
      <c r="AP142">
        <v>0</v>
      </c>
    </row>
    <row r="143" spans="1:42" x14ac:dyDescent="0.3">
      <c r="A143" t="s">
        <v>6</v>
      </c>
      <c r="B143" t="s">
        <v>256</v>
      </c>
      <c r="C143">
        <v>0</v>
      </c>
      <c r="D143">
        <v>0</v>
      </c>
      <c r="E143">
        <v>0</v>
      </c>
      <c r="F143">
        <v>1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1</v>
      </c>
      <c r="N143">
        <v>0</v>
      </c>
      <c r="O143">
        <v>0</v>
      </c>
      <c r="P143">
        <v>1</v>
      </c>
      <c r="Q143">
        <v>0</v>
      </c>
      <c r="R143">
        <v>0</v>
      </c>
      <c r="S143">
        <v>0</v>
      </c>
      <c r="T143">
        <v>1</v>
      </c>
      <c r="U143">
        <v>1</v>
      </c>
      <c r="V143">
        <v>1</v>
      </c>
      <c r="W143">
        <v>0</v>
      </c>
      <c r="X143">
        <v>1</v>
      </c>
      <c r="Y143">
        <v>1</v>
      </c>
      <c r="Z143">
        <v>0</v>
      </c>
      <c r="AA143">
        <v>1</v>
      </c>
      <c r="AB143">
        <v>0</v>
      </c>
      <c r="AC143">
        <v>1</v>
      </c>
      <c r="AD143">
        <v>1</v>
      </c>
      <c r="AE143">
        <v>1</v>
      </c>
      <c r="AF143">
        <v>0</v>
      </c>
      <c r="AG143">
        <v>1</v>
      </c>
      <c r="AH143">
        <v>0</v>
      </c>
      <c r="AI143">
        <v>0</v>
      </c>
      <c r="AJ143">
        <v>1</v>
      </c>
      <c r="AK143">
        <v>1</v>
      </c>
      <c r="AL143">
        <v>0</v>
      </c>
      <c r="AM143">
        <v>0</v>
      </c>
      <c r="AN143">
        <v>0</v>
      </c>
      <c r="AO143">
        <v>0</v>
      </c>
      <c r="AP143">
        <v>0</v>
      </c>
    </row>
    <row r="144" spans="1:42" x14ac:dyDescent="0.3">
      <c r="A144" t="s">
        <v>6</v>
      </c>
      <c r="B144" t="s">
        <v>246</v>
      </c>
      <c r="C144">
        <v>0</v>
      </c>
      <c r="D144">
        <v>0</v>
      </c>
      <c r="E144">
        <v>0</v>
      </c>
      <c r="F144">
        <v>1</v>
      </c>
      <c r="G144">
        <v>0</v>
      </c>
      <c r="H144">
        <v>1</v>
      </c>
      <c r="I144">
        <v>0</v>
      </c>
      <c r="J144">
        <v>0</v>
      </c>
      <c r="K144">
        <v>0</v>
      </c>
      <c r="L144">
        <v>0</v>
      </c>
      <c r="M144">
        <v>1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1</v>
      </c>
      <c r="V144">
        <v>1</v>
      </c>
      <c r="W144">
        <v>0</v>
      </c>
      <c r="X144">
        <v>1</v>
      </c>
      <c r="Y144">
        <v>1</v>
      </c>
      <c r="Z144">
        <v>0</v>
      </c>
      <c r="AA144">
        <v>0</v>
      </c>
      <c r="AB144">
        <v>1</v>
      </c>
      <c r="AC144">
        <v>0</v>
      </c>
      <c r="AD144">
        <v>0</v>
      </c>
      <c r="AE144">
        <v>0</v>
      </c>
      <c r="AF144">
        <v>0</v>
      </c>
      <c r="AG144">
        <v>1</v>
      </c>
      <c r="AH144">
        <v>0</v>
      </c>
      <c r="AI144">
        <v>1</v>
      </c>
      <c r="AJ144">
        <v>0</v>
      </c>
      <c r="AK144">
        <v>1</v>
      </c>
      <c r="AL144">
        <v>1</v>
      </c>
      <c r="AM144">
        <v>0</v>
      </c>
      <c r="AN144">
        <v>0</v>
      </c>
      <c r="AO144">
        <v>0</v>
      </c>
      <c r="AP144">
        <v>0</v>
      </c>
    </row>
    <row r="145" spans="1:42" x14ac:dyDescent="0.3">
      <c r="A145" t="s">
        <v>54</v>
      </c>
      <c r="B145" t="s">
        <v>263</v>
      </c>
      <c r="C145">
        <v>0</v>
      </c>
      <c r="D145">
        <v>0</v>
      </c>
      <c r="E145">
        <v>0</v>
      </c>
      <c r="F145">
        <v>1</v>
      </c>
      <c r="G145">
        <v>1</v>
      </c>
      <c r="H145">
        <v>0</v>
      </c>
      <c r="I145">
        <v>1</v>
      </c>
      <c r="J145">
        <v>1</v>
      </c>
      <c r="K145">
        <v>0</v>
      </c>
      <c r="L145">
        <v>0</v>
      </c>
      <c r="M145">
        <v>1</v>
      </c>
      <c r="N145">
        <v>1</v>
      </c>
      <c r="O145">
        <v>0</v>
      </c>
      <c r="P145">
        <v>0</v>
      </c>
      <c r="Q145">
        <v>0</v>
      </c>
      <c r="R145">
        <v>0</v>
      </c>
      <c r="S145">
        <v>1</v>
      </c>
      <c r="T145">
        <v>1</v>
      </c>
      <c r="U145">
        <v>0</v>
      </c>
      <c r="V145">
        <v>1</v>
      </c>
      <c r="W145">
        <v>1</v>
      </c>
      <c r="X145">
        <v>1</v>
      </c>
      <c r="Y145">
        <v>1</v>
      </c>
      <c r="Z145">
        <v>1</v>
      </c>
      <c r="AA145">
        <v>1</v>
      </c>
      <c r="AB145">
        <v>0</v>
      </c>
      <c r="AC145">
        <v>0</v>
      </c>
      <c r="AD145">
        <v>0</v>
      </c>
      <c r="AE145">
        <v>1</v>
      </c>
      <c r="AF145">
        <v>1</v>
      </c>
      <c r="AG145">
        <v>1</v>
      </c>
      <c r="AH145">
        <v>0</v>
      </c>
      <c r="AI145">
        <v>0</v>
      </c>
      <c r="AJ145">
        <v>0</v>
      </c>
      <c r="AK145">
        <v>1</v>
      </c>
      <c r="AL145">
        <v>0</v>
      </c>
      <c r="AM145">
        <v>0</v>
      </c>
      <c r="AN145">
        <v>1</v>
      </c>
      <c r="AO145">
        <v>0</v>
      </c>
      <c r="AP145">
        <v>0</v>
      </c>
    </row>
    <row r="146" spans="1:42" x14ac:dyDescent="0.3">
      <c r="A146" t="s">
        <v>54</v>
      </c>
      <c r="B146" t="s">
        <v>263</v>
      </c>
      <c r="C146">
        <v>0</v>
      </c>
      <c r="D146">
        <v>0</v>
      </c>
      <c r="E146">
        <v>0</v>
      </c>
      <c r="F146">
        <v>1</v>
      </c>
      <c r="G146">
        <v>1</v>
      </c>
      <c r="H146">
        <v>0</v>
      </c>
      <c r="I146">
        <v>1</v>
      </c>
      <c r="J146">
        <v>1</v>
      </c>
      <c r="K146">
        <v>0</v>
      </c>
      <c r="L146">
        <v>0</v>
      </c>
      <c r="M146">
        <v>1</v>
      </c>
      <c r="N146">
        <v>1</v>
      </c>
      <c r="O146">
        <v>0</v>
      </c>
      <c r="P146">
        <v>0</v>
      </c>
      <c r="Q146">
        <v>0</v>
      </c>
      <c r="R146">
        <v>0</v>
      </c>
      <c r="S146">
        <v>1</v>
      </c>
      <c r="T146">
        <v>1</v>
      </c>
      <c r="U146">
        <v>0</v>
      </c>
      <c r="V146">
        <v>1</v>
      </c>
      <c r="W146">
        <v>1</v>
      </c>
      <c r="X146">
        <v>1</v>
      </c>
      <c r="Y146">
        <v>1</v>
      </c>
      <c r="Z146">
        <v>1</v>
      </c>
      <c r="AA146">
        <v>1</v>
      </c>
      <c r="AB146">
        <v>0</v>
      </c>
      <c r="AC146">
        <v>0</v>
      </c>
      <c r="AD146">
        <v>0</v>
      </c>
      <c r="AE146">
        <v>1</v>
      </c>
      <c r="AF146">
        <v>1</v>
      </c>
      <c r="AG146">
        <v>1</v>
      </c>
      <c r="AH146">
        <v>0</v>
      </c>
      <c r="AI146">
        <v>0</v>
      </c>
      <c r="AJ146">
        <v>0</v>
      </c>
      <c r="AK146">
        <v>1</v>
      </c>
      <c r="AL146">
        <v>0</v>
      </c>
      <c r="AM146">
        <v>0</v>
      </c>
      <c r="AN146">
        <v>1</v>
      </c>
      <c r="AO146">
        <v>0</v>
      </c>
      <c r="AP146">
        <v>0</v>
      </c>
    </row>
    <row r="147" spans="1:42" x14ac:dyDescent="0.3">
      <c r="A147" t="s">
        <v>54</v>
      </c>
      <c r="B147" t="s">
        <v>195</v>
      </c>
      <c r="C147">
        <v>0</v>
      </c>
      <c r="D147">
        <v>0</v>
      </c>
      <c r="E147">
        <v>0</v>
      </c>
      <c r="F147">
        <v>1</v>
      </c>
      <c r="G147">
        <v>0</v>
      </c>
      <c r="H147">
        <v>1</v>
      </c>
      <c r="I147">
        <v>0</v>
      </c>
      <c r="J147">
        <v>0</v>
      </c>
      <c r="K147">
        <v>1</v>
      </c>
      <c r="L147">
        <v>0</v>
      </c>
      <c r="M147">
        <v>1</v>
      </c>
      <c r="N147">
        <v>1</v>
      </c>
      <c r="O147">
        <v>0</v>
      </c>
      <c r="P147">
        <v>0</v>
      </c>
      <c r="Q147">
        <v>0</v>
      </c>
      <c r="R147">
        <v>0</v>
      </c>
      <c r="S147">
        <v>1</v>
      </c>
      <c r="T147">
        <v>1</v>
      </c>
      <c r="U147">
        <v>0</v>
      </c>
      <c r="V147">
        <v>1</v>
      </c>
      <c r="W147">
        <v>1</v>
      </c>
      <c r="X147">
        <v>1</v>
      </c>
      <c r="Y147">
        <v>1</v>
      </c>
      <c r="Z147">
        <v>1</v>
      </c>
      <c r="AA147">
        <v>1</v>
      </c>
      <c r="AB147">
        <v>0</v>
      </c>
      <c r="AC147">
        <v>0</v>
      </c>
      <c r="AD147">
        <v>0</v>
      </c>
      <c r="AE147">
        <v>1</v>
      </c>
      <c r="AF147">
        <v>1</v>
      </c>
      <c r="AG147">
        <v>1</v>
      </c>
      <c r="AH147">
        <v>0</v>
      </c>
      <c r="AI147">
        <v>0</v>
      </c>
      <c r="AJ147">
        <v>0</v>
      </c>
      <c r="AK147">
        <v>1</v>
      </c>
      <c r="AL147">
        <v>0</v>
      </c>
      <c r="AM147">
        <v>0</v>
      </c>
      <c r="AN147">
        <v>1</v>
      </c>
      <c r="AO147">
        <v>0</v>
      </c>
      <c r="AP147">
        <v>0</v>
      </c>
    </row>
    <row r="148" spans="1:42" x14ac:dyDescent="0.3">
      <c r="A148" t="s">
        <v>54</v>
      </c>
      <c r="B148" t="s">
        <v>247</v>
      </c>
      <c r="C148">
        <v>0</v>
      </c>
      <c r="D148">
        <v>0</v>
      </c>
      <c r="E148">
        <v>0</v>
      </c>
      <c r="F148">
        <v>1</v>
      </c>
      <c r="G148">
        <v>0</v>
      </c>
      <c r="H148">
        <v>1</v>
      </c>
      <c r="I148">
        <v>0</v>
      </c>
      <c r="J148">
        <v>0</v>
      </c>
      <c r="K148">
        <v>1</v>
      </c>
      <c r="L148">
        <v>0</v>
      </c>
      <c r="M148">
        <v>1</v>
      </c>
      <c r="N148">
        <v>0</v>
      </c>
      <c r="O148">
        <v>1</v>
      </c>
      <c r="P148">
        <v>0</v>
      </c>
      <c r="Q148">
        <v>0</v>
      </c>
      <c r="R148">
        <v>0</v>
      </c>
      <c r="S148">
        <v>1</v>
      </c>
      <c r="T148">
        <v>1</v>
      </c>
      <c r="U148">
        <v>0</v>
      </c>
      <c r="V148">
        <v>1</v>
      </c>
      <c r="W148">
        <v>0</v>
      </c>
      <c r="X148">
        <v>1</v>
      </c>
      <c r="Y148">
        <v>1</v>
      </c>
      <c r="Z148">
        <v>1</v>
      </c>
      <c r="AA148">
        <v>1</v>
      </c>
      <c r="AB148">
        <v>0</v>
      </c>
      <c r="AC148">
        <v>0</v>
      </c>
      <c r="AD148">
        <v>0</v>
      </c>
      <c r="AE148">
        <v>1</v>
      </c>
      <c r="AF148">
        <v>1</v>
      </c>
      <c r="AG148">
        <v>0</v>
      </c>
      <c r="AH148">
        <v>0</v>
      </c>
      <c r="AI148">
        <v>0</v>
      </c>
      <c r="AJ148">
        <v>0</v>
      </c>
      <c r="AK148">
        <v>1</v>
      </c>
      <c r="AL148">
        <v>0</v>
      </c>
      <c r="AM148">
        <v>0</v>
      </c>
      <c r="AN148">
        <v>0</v>
      </c>
      <c r="AO148">
        <v>1</v>
      </c>
      <c r="AP148">
        <v>0</v>
      </c>
    </row>
    <row r="149" spans="1:42" x14ac:dyDescent="0.3">
      <c r="A149" t="s">
        <v>122</v>
      </c>
      <c r="B149" t="s">
        <v>263</v>
      </c>
      <c r="C149">
        <v>0</v>
      </c>
      <c r="D149">
        <v>0</v>
      </c>
      <c r="E149">
        <v>0</v>
      </c>
      <c r="F149">
        <v>1</v>
      </c>
      <c r="G149">
        <v>1</v>
      </c>
      <c r="H149">
        <v>0</v>
      </c>
      <c r="I149">
        <v>1</v>
      </c>
      <c r="J149">
        <v>1</v>
      </c>
      <c r="K149">
        <v>0</v>
      </c>
      <c r="L149">
        <v>0</v>
      </c>
      <c r="M149">
        <v>1</v>
      </c>
      <c r="N149">
        <v>1</v>
      </c>
      <c r="O149">
        <v>0</v>
      </c>
      <c r="P149">
        <v>0</v>
      </c>
      <c r="Q149">
        <v>0</v>
      </c>
      <c r="R149">
        <v>0</v>
      </c>
      <c r="S149">
        <v>1</v>
      </c>
      <c r="T149">
        <v>1</v>
      </c>
      <c r="U149">
        <v>0</v>
      </c>
      <c r="V149">
        <v>1</v>
      </c>
      <c r="W149">
        <v>1</v>
      </c>
      <c r="X149">
        <v>1</v>
      </c>
      <c r="Y149">
        <v>1</v>
      </c>
      <c r="Z149">
        <v>1</v>
      </c>
      <c r="AA149">
        <v>1</v>
      </c>
      <c r="AB149">
        <v>0</v>
      </c>
      <c r="AC149">
        <v>0</v>
      </c>
      <c r="AD149">
        <v>0</v>
      </c>
      <c r="AE149">
        <v>1</v>
      </c>
      <c r="AF149">
        <v>1</v>
      </c>
      <c r="AG149">
        <v>1</v>
      </c>
      <c r="AH149">
        <v>0</v>
      </c>
      <c r="AI149">
        <v>0</v>
      </c>
      <c r="AJ149">
        <v>0</v>
      </c>
      <c r="AK149">
        <v>1</v>
      </c>
      <c r="AL149">
        <v>0</v>
      </c>
      <c r="AM149">
        <v>0</v>
      </c>
      <c r="AN149">
        <v>1</v>
      </c>
      <c r="AO149">
        <v>0</v>
      </c>
      <c r="AP149">
        <v>0</v>
      </c>
    </row>
    <row r="150" spans="1:42" x14ac:dyDescent="0.3">
      <c r="A150" t="s">
        <v>122</v>
      </c>
      <c r="B150" t="s">
        <v>263</v>
      </c>
      <c r="C150">
        <v>0</v>
      </c>
      <c r="D150">
        <v>0</v>
      </c>
      <c r="E150">
        <v>0</v>
      </c>
      <c r="F150">
        <v>1</v>
      </c>
      <c r="G150">
        <v>1</v>
      </c>
      <c r="H150">
        <v>0</v>
      </c>
      <c r="I150">
        <v>1</v>
      </c>
      <c r="J150">
        <v>1</v>
      </c>
      <c r="K150">
        <v>0</v>
      </c>
      <c r="L150">
        <v>0</v>
      </c>
      <c r="M150">
        <v>1</v>
      </c>
      <c r="N150">
        <v>1</v>
      </c>
      <c r="O150">
        <v>0</v>
      </c>
      <c r="P150">
        <v>0</v>
      </c>
      <c r="Q150">
        <v>0</v>
      </c>
      <c r="R150">
        <v>0</v>
      </c>
      <c r="S150">
        <v>1</v>
      </c>
      <c r="T150">
        <v>1</v>
      </c>
      <c r="U150">
        <v>0</v>
      </c>
      <c r="V150">
        <v>1</v>
      </c>
      <c r="W150">
        <v>1</v>
      </c>
      <c r="X150">
        <v>1</v>
      </c>
      <c r="Y150">
        <v>1</v>
      </c>
      <c r="Z150">
        <v>1</v>
      </c>
      <c r="AA150">
        <v>1</v>
      </c>
      <c r="AB150">
        <v>0</v>
      </c>
      <c r="AC150">
        <v>0</v>
      </c>
      <c r="AD150">
        <v>0</v>
      </c>
      <c r="AE150">
        <v>1</v>
      </c>
      <c r="AF150">
        <v>1</v>
      </c>
      <c r="AG150">
        <v>1</v>
      </c>
      <c r="AH150">
        <v>0</v>
      </c>
      <c r="AI150">
        <v>0</v>
      </c>
      <c r="AJ150">
        <v>0</v>
      </c>
      <c r="AK150">
        <v>1</v>
      </c>
      <c r="AL150">
        <v>0</v>
      </c>
      <c r="AM150">
        <v>0</v>
      </c>
      <c r="AN150">
        <v>1</v>
      </c>
      <c r="AO150">
        <v>0</v>
      </c>
      <c r="AP150">
        <v>0</v>
      </c>
    </row>
    <row r="151" spans="1:42" x14ac:dyDescent="0.3">
      <c r="A151" t="s">
        <v>122</v>
      </c>
      <c r="B151" t="s">
        <v>263</v>
      </c>
      <c r="C151">
        <v>0</v>
      </c>
      <c r="D151">
        <v>0</v>
      </c>
      <c r="E151">
        <v>0</v>
      </c>
      <c r="F151">
        <v>1</v>
      </c>
      <c r="G151">
        <v>1</v>
      </c>
      <c r="H151">
        <v>0</v>
      </c>
      <c r="I151">
        <v>1</v>
      </c>
      <c r="J151">
        <v>1</v>
      </c>
      <c r="K151">
        <v>0</v>
      </c>
      <c r="L151">
        <v>0</v>
      </c>
      <c r="M151">
        <v>1</v>
      </c>
      <c r="N151">
        <v>1</v>
      </c>
      <c r="O151">
        <v>0</v>
      </c>
      <c r="P151">
        <v>0</v>
      </c>
      <c r="Q151">
        <v>0</v>
      </c>
      <c r="R151">
        <v>0</v>
      </c>
      <c r="S151">
        <v>1</v>
      </c>
      <c r="T151">
        <v>1</v>
      </c>
      <c r="U151">
        <v>0</v>
      </c>
      <c r="V151">
        <v>1</v>
      </c>
      <c r="W151">
        <v>1</v>
      </c>
      <c r="X151">
        <v>1</v>
      </c>
      <c r="Y151">
        <v>1</v>
      </c>
      <c r="Z151">
        <v>1</v>
      </c>
      <c r="AA151">
        <v>1</v>
      </c>
      <c r="AB151">
        <v>0</v>
      </c>
      <c r="AC151">
        <v>0</v>
      </c>
      <c r="AD151">
        <v>0</v>
      </c>
      <c r="AE151">
        <v>1</v>
      </c>
      <c r="AF151">
        <v>1</v>
      </c>
      <c r="AG151">
        <v>1</v>
      </c>
      <c r="AH151">
        <v>0</v>
      </c>
      <c r="AI151">
        <v>0</v>
      </c>
      <c r="AJ151">
        <v>0</v>
      </c>
      <c r="AK151">
        <v>1</v>
      </c>
      <c r="AL151">
        <v>0</v>
      </c>
      <c r="AM151">
        <v>0</v>
      </c>
      <c r="AN151">
        <v>1</v>
      </c>
      <c r="AO151">
        <v>0</v>
      </c>
      <c r="AP151">
        <v>0</v>
      </c>
    </row>
    <row r="152" spans="1:42" x14ac:dyDescent="0.3">
      <c r="A152" t="s">
        <v>122</v>
      </c>
      <c r="B152" t="s">
        <v>263</v>
      </c>
      <c r="C152">
        <v>0</v>
      </c>
      <c r="D152">
        <v>0</v>
      </c>
      <c r="E152">
        <v>0</v>
      </c>
      <c r="F152">
        <v>1</v>
      </c>
      <c r="G152">
        <v>1</v>
      </c>
      <c r="H152">
        <v>0</v>
      </c>
      <c r="I152">
        <v>1</v>
      </c>
      <c r="J152">
        <v>1</v>
      </c>
      <c r="K152">
        <v>0</v>
      </c>
      <c r="L152">
        <v>0</v>
      </c>
      <c r="M152">
        <v>1</v>
      </c>
      <c r="N152">
        <v>1</v>
      </c>
      <c r="O152">
        <v>0</v>
      </c>
      <c r="P152">
        <v>0</v>
      </c>
      <c r="Q152">
        <v>0</v>
      </c>
      <c r="R152">
        <v>0</v>
      </c>
      <c r="S152">
        <v>1</v>
      </c>
      <c r="T152">
        <v>1</v>
      </c>
      <c r="U152">
        <v>0</v>
      </c>
      <c r="V152">
        <v>1</v>
      </c>
      <c r="W152">
        <v>1</v>
      </c>
      <c r="X152">
        <v>1</v>
      </c>
      <c r="Y152">
        <v>1</v>
      </c>
      <c r="Z152">
        <v>1</v>
      </c>
      <c r="AA152">
        <v>1</v>
      </c>
      <c r="AB152">
        <v>0</v>
      </c>
      <c r="AC152">
        <v>0</v>
      </c>
      <c r="AD152">
        <v>0</v>
      </c>
      <c r="AE152">
        <v>1</v>
      </c>
      <c r="AF152">
        <v>1</v>
      </c>
      <c r="AG152">
        <v>1</v>
      </c>
      <c r="AH152">
        <v>0</v>
      </c>
      <c r="AI152">
        <v>0</v>
      </c>
      <c r="AJ152">
        <v>0</v>
      </c>
      <c r="AK152">
        <v>1</v>
      </c>
      <c r="AL152">
        <v>0</v>
      </c>
      <c r="AM152">
        <v>0</v>
      </c>
      <c r="AN152">
        <v>1</v>
      </c>
      <c r="AO152">
        <v>0</v>
      </c>
      <c r="AP152">
        <v>0</v>
      </c>
    </row>
    <row r="153" spans="1:42" x14ac:dyDescent="0.3">
      <c r="A153" t="s">
        <v>18</v>
      </c>
      <c r="B153" t="s">
        <v>263</v>
      </c>
      <c r="C153">
        <v>0</v>
      </c>
      <c r="D153">
        <v>0</v>
      </c>
      <c r="E153">
        <v>0</v>
      </c>
      <c r="F153">
        <v>1</v>
      </c>
      <c r="G153">
        <v>1</v>
      </c>
      <c r="H153">
        <v>0</v>
      </c>
      <c r="I153">
        <v>1</v>
      </c>
      <c r="J153">
        <v>1</v>
      </c>
      <c r="K153">
        <v>0</v>
      </c>
      <c r="L153">
        <v>0</v>
      </c>
      <c r="M153">
        <v>1</v>
      </c>
      <c r="N153">
        <v>1</v>
      </c>
      <c r="O153">
        <v>0</v>
      </c>
      <c r="P153">
        <v>0</v>
      </c>
      <c r="Q153">
        <v>0</v>
      </c>
      <c r="R153">
        <v>0</v>
      </c>
      <c r="S153">
        <v>1</v>
      </c>
      <c r="T153">
        <v>1</v>
      </c>
      <c r="U153">
        <v>0</v>
      </c>
      <c r="V153">
        <v>1</v>
      </c>
      <c r="W153">
        <v>1</v>
      </c>
      <c r="X153">
        <v>1</v>
      </c>
      <c r="Y153">
        <v>1</v>
      </c>
      <c r="Z153">
        <v>1</v>
      </c>
      <c r="AA153">
        <v>1</v>
      </c>
      <c r="AB153">
        <v>0</v>
      </c>
      <c r="AC153">
        <v>0</v>
      </c>
      <c r="AD153">
        <v>0</v>
      </c>
      <c r="AE153">
        <v>1</v>
      </c>
      <c r="AF153">
        <v>1</v>
      </c>
      <c r="AG153">
        <v>1</v>
      </c>
      <c r="AH153">
        <v>0</v>
      </c>
      <c r="AI153">
        <v>0</v>
      </c>
      <c r="AJ153">
        <v>0</v>
      </c>
      <c r="AK153">
        <v>1</v>
      </c>
      <c r="AL153">
        <v>0</v>
      </c>
      <c r="AM153">
        <v>0</v>
      </c>
      <c r="AN153">
        <v>1</v>
      </c>
      <c r="AO153">
        <v>0</v>
      </c>
      <c r="AP153">
        <v>0</v>
      </c>
    </row>
    <row r="154" spans="1:42" x14ac:dyDescent="0.3">
      <c r="A154" t="s">
        <v>18</v>
      </c>
      <c r="B154" t="s">
        <v>243</v>
      </c>
      <c r="C154">
        <v>0</v>
      </c>
      <c r="D154">
        <v>0</v>
      </c>
      <c r="E154">
        <v>0</v>
      </c>
      <c r="F154">
        <v>1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1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1</v>
      </c>
      <c r="T154">
        <v>1</v>
      </c>
      <c r="U154">
        <v>0</v>
      </c>
      <c r="V154">
        <v>1</v>
      </c>
      <c r="W154">
        <v>1</v>
      </c>
      <c r="X154">
        <v>1</v>
      </c>
      <c r="Y154">
        <v>1</v>
      </c>
      <c r="Z154">
        <v>1</v>
      </c>
      <c r="AA154">
        <v>1</v>
      </c>
      <c r="AB154">
        <v>0</v>
      </c>
      <c r="AC154">
        <v>0</v>
      </c>
      <c r="AD154">
        <v>0</v>
      </c>
      <c r="AE154">
        <v>1</v>
      </c>
      <c r="AF154">
        <v>1</v>
      </c>
      <c r="AG154">
        <v>1</v>
      </c>
      <c r="AH154">
        <v>0</v>
      </c>
      <c r="AI154">
        <v>0</v>
      </c>
      <c r="AJ154">
        <v>0</v>
      </c>
      <c r="AK154">
        <v>1</v>
      </c>
      <c r="AL154">
        <v>0</v>
      </c>
      <c r="AM154">
        <v>0</v>
      </c>
      <c r="AN154">
        <v>0</v>
      </c>
      <c r="AO154">
        <v>1</v>
      </c>
      <c r="AP154">
        <v>0</v>
      </c>
    </row>
    <row r="155" spans="1:42" x14ac:dyDescent="0.3">
      <c r="A155" t="s">
        <v>18</v>
      </c>
      <c r="B155" t="s">
        <v>246</v>
      </c>
      <c r="C155">
        <v>0</v>
      </c>
      <c r="D155">
        <v>0</v>
      </c>
      <c r="E155">
        <v>0</v>
      </c>
      <c r="F155">
        <v>1</v>
      </c>
      <c r="G155">
        <v>0</v>
      </c>
      <c r="H155">
        <v>1</v>
      </c>
      <c r="I155">
        <v>0</v>
      </c>
      <c r="J155">
        <v>0</v>
      </c>
      <c r="K155">
        <v>0</v>
      </c>
      <c r="L155">
        <v>0</v>
      </c>
      <c r="M155">
        <v>1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1</v>
      </c>
      <c r="V155">
        <v>1</v>
      </c>
      <c r="W155">
        <v>0</v>
      </c>
      <c r="X155">
        <v>1</v>
      </c>
      <c r="Y155">
        <v>1</v>
      </c>
      <c r="Z155">
        <v>0</v>
      </c>
      <c r="AA155">
        <v>0</v>
      </c>
      <c r="AB155">
        <v>1</v>
      </c>
      <c r="AC155">
        <v>0</v>
      </c>
      <c r="AD155">
        <v>0</v>
      </c>
      <c r="AE155">
        <v>0</v>
      </c>
      <c r="AF155">
        <v>0</v>
      </c>
      <c r="AG155">
        <v>1</v>
      </c>
      <c r="AH155">
        <v>0</v>
      </c>
      <c r="AI155">
        <v>1</v>
      </c>
      <c r="AJ155">
        <v>0</v>
      </c>
      <c r="AK155">
        <v>1</v>
      </c>
      <c r="AL155">
        <v>1</v>
      </c>
      <c r="AM155">
        <v>0</v>
      </c>
      <c r="AN155">
        <v>0</v>
      </c>
      <c r="AO155">
        <v>0</v>
      </c>
      <c r="AP155">
        <v>0</v>
      </c>
    </row>
    <row r="156" spans="1:42" x14ac:dyDescent="0.3">
      <c r="A156" t="s">
        <v>18</v>
      </c>
      <c r="B156" t="s">
        <v>245</v>
      </c>
      <c r="C156">
        <v>0</v>
      </c>
      <c r="D156">
        <v>0</v>
      </c>
      <c r="E156">
        <v>1</v>
      </c>
      <c r="F156">
        <v>1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1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1</v>
      </c>
      <c r="V156">
        <v>1</v>
      </c>
      <c r="W156">
        <v>0</v>
      </c>
      <c r="X156">
        <v>1</v>
      </c>
      <c r="Y156">
        <v>1</v>
      </c>
      <c r="Z156">
        <v>0</v>
      </c>
      <c r="AA156">
        <v>0</v>
      </c>
      <c r="AB156">
        <v>1</v>
      </c>
      <c r="AC156">
        <v>0</v>
      </c>
      <c r="AD156">
        <v>0</v>
      </c>
      <c r="AE156">
        <v>0</v>
      </c>
      <c r="AF156">
        <v>0</v>
      </c>
      <c r="AG156">
        <v>1</v>
      </c>
      <c r="AH156">
        <v>0</v>
      </c>
      <c r="AI156">
        <v>1</v>
      </c>
      <c r="AJ156">
        <v>0</v>
      </c>
      <c r="AK156">
        <v>1</v>
      </c>
      <c r="AL156">
        <v>1</v>
      </c>
      <c r="AM156">
        <v>0</v>
      </c>
      <c r="AN156">
        <v>0</v>
      </c>
      <c r="AO156">
        <v>0</v>
      </c>
      <c r="AP156">
        <v>1</v>
      </c>
    </row>
    <row r="157" spans="1:42" x14ac:dyDescent="0.3">
      <c r="A157" t="s">
        <v>10</v>
      </c>
      <c r="B157" t="s">
        <v>263</v>
      </c>
      <c r="C157">
        <v>0</v>
      </c>
      <c r="D157">
        <v>0</v>
      </c>
      <c r="E157">
        <v>0</v>
      </c>
      <c r="F157">
        <v>1</v>
      </c>
      <c r="G157">
        <v>1</v>
      </c>
      <c r="H157">
        <v>0</v>
      </c>
      <c r="I157">
        <v>1</v>
      </c>
      <c r="J157">
        <v>1</v>
      </c>
      <c r="K157">
        <v>0</v>
      </c>
      <c r="L157">
        <v>0</v>
      </c>
      <c r="M157">
        <v>1</v>
      </c>
      <c r="N157">
        <v>1</v>
      </c>
      <c r="O157">
        <v>0</v>
      </c>
      <c r="P157">
        <v>0</v>
      </c>
      <c r="Q157">
        <v>0</v>
      </c>
      <c r="R157">
        <v>0</v>
      </c>
      <c r="S157">
        <v>1</v>
      </c>
      <c r="T157">
        <v>1</v>
      </c>
      <c r="U157">
        <v>0</v>
      </c>
      <c r="V157">
        <v>1</v>
      </c>
      <c r="W157">
        <v>1</v>
      </c>
      <c r="X157">
        <v>1</v>
      </c>
      <c r="Y157">
        <v>1</v>
      </c>
      <c r="Z157">
        <v>1</v>
      </c>
      <c r="AA157">
        <v>1</v>
      </c>
      <c r="AB157">
        <v>0</v>
      </c>
      <c r="AC157">
        <v>0</v>
      </c>
      <c r="AD157">
        <v>0</v>
      </c>
      <c r="AE157">
        <v>1</v>
      </c>
      <c r="AF157">
        <v>1</v>
      </c>
      <c r="AG157">
        <v>1</v>
      </c>
      <c r="AH157">
        <v>0</v>
      </c>
      <c r="AI157">
        <v>0</v>
      </c>
      <c r="AJ157">
        <v>0</v>
      </c>
      <c r="AK157">
        <v>1</v>
      </c>
      <c r="AL157">
        <v>0</v>
      </c>
      <c r="AM157">
        <v>0</v>
      </c>
      <c r="AN157">
        <v>1</v>
      </c>
      <c r="AO157">
        <v>0</v>
      </c>
      <c r="AP157">
        <v>0</v>
      </c>
    </row>
    <row r="158" spans="1:42" x14ac:dyDescent="0.3">
      <c r="A158" t="s">
        <v>10</v>
      </c>
      <c r="B158" t="s">
        <v>263</v>
      </c>
      <c r="C158">
        <v>0</v>
      </c>
      <c r="D158">
        <v>0</v>
      </c>
      <c r="E158">
        <v>0</v>
      </c>
      <c r="F158">
        <v>1</v>
      </c>
      <c r="G158">
        <v>1</v>
      </c>
      <c r="H158">
        <v>0</v>
      </c>
      <c r="I158">
        <v>1</v>
      </c>
      <c r="J158">
        <v>1</v>
      </c>
      <c r="K158">
        <v>0</v>
      </c>
      <c r="L158">
        <v>0</v>
      </c>
      <c r="M158">
        <v>1</v>
      </c>
      <c r="N158">
        <v>1</v>
      </c>
      <c r="O158">
        <v>0</v>
      </c>
      <c r="P158">
        <v>0</v>
      </c>
      <c r="Q158">
        <v>0</v>
      </c>
      <c r="R158">
        <v>0</v>
      </c>
      <c r="S158">
        <v>1</v>
      </c>
      <c r="T158">
        <v>1</v>
      </c>
      <c r="U158">
        <v>0</v>
      </c>
      <c r="V158">
        <v>1</v>
      </c>
      <c r="W158">
        <v>1</v>
      </c>
      <c r="X158">
        <v>1</v>
      </c>
      <c r="Y158">
        <v>1</v>
      </c>
      <c r="Z158">
        <v>1</v>
      </c>
      <c r="AA158">
        <v>1</v>
      </c>
      <c r="AB158">
        <v>0</v>
      </c>
      <c r="AC158">
        <v>0</v>
      </c>
      <c r="AD158">
        <v>0</v>
      </c>
      <c r="AE158">
        <v>1</v>
      </c>
      <c r="AF158">
        <v>1</v>
      </c>
      <c r="AG158">
        <v>1</v>
      </c>
      <c r="AH158">
        <v>0</v>
      </c>
      <c r="AI158">
        <v>0</v>
      </c>
      <c r="AJ158">
        <v>0</v>
      </c>
      <c r="AK158">
        <v>1</v>
      </c>
      <c r="AL158">
        <v>0</v>
      </c>
      <c r="AM158">
        <v>0</v>
      </c>
      <c r="AN158">
        <v>1</v>
      </c>
      <c r="AO158">
        <v>0</v>
      </c>
      <c r="AP158">
        <v>0</v>
      </c>
    </row>
    <row r="159" spans="1:42" x14ac:dyDescent="0.3">
      <c r="A159" t="s">
        <v>10</v>
      </c>
      <c r="B159" t="s">
        <v>263</v>
      </c>
      <c r="C159">
        <v>0</v>
      </c>
      <c r="D159">
        <v>0</v>
      </c>
      <c r="E159">
        <v>0</v>
      </c>
      <c r="F159">
        <v>1</v>
      </c>
      <c r="G159">
        <v>1</v>
      </c>
      <c r="H159">
        <v>0</v>
      </c>
      <c r="I159">
        <v>1</v>
      </c>
      <c r="J159">
        <v>1</v>
      </c>
      <c r="K159">
        <v>0</v>
      </c>
      <c r="L159">
        <v>0</v>
      </c>
      <c r="M159">
        <v>1</v>
      </c>
      <c r="N159">
        <v>1</v>
      </c>
      <c r="O159">
        <v>0</v>
      </c>
      <c r="P159">
        <v>0</v>
      </c>
      <c r="Q159">
        <v>0</v>
      </c>
      <c r="R159">
        <v>0</v>
      </c>
      <c r="S159">
        <v>1</v>
      </c>
      <c r="T159">
        <v>1</v>
      </c>
      <c r="U159">
        <v>0</v>
      </c>
      <c r="V159">
        <v>1</v>
      </c>
      <c r="W159">
        <v>1</v>
      </c>
      <c r="X159">
        <v>1</v>
      </c>
      <c r="Y159">
        <v>1</v>
      </c>
      <c r="Z159">
        <v>1</v>
      </c>
      <c r="AA159">
        <v>1</v>
      </c>
      <c r="AB159">
        <v>0</v>
      </c>
      <c r="AC159">
        <v>0</v>
      </c>
      <c r="AD159">
        <v>0</v>
      </c>
      <c r="AE159">
        <v>1</v>
      </c>
      <c r="AF159">
        <v>1</v>
      </c>
      <c r="AG159">
        <v>1</v>
      </c>
      <c r="AH159">
        <v>0</v>
      </c>
      <c r="AI159">
        <v>0</v>
      </c>
      <c r="AJ159">
        <v>0</v>
      </c>
      <c r="AK159">
        <v>1</v>
      </c>
      <c r="AL159">
        <v>0</v>
      </c>
      <c r="AM159">
        <v>0</v>
      </c>
      <c r="AN159">
        <v>1</v>
      </c>
      <c r="AO159">
        <v>0</v>
      </c>
      <c r="AP159">
        <v>0</v>
      </c>
    </row>
    <row r="160" spans="1:42" x14ac:dyDescent="0.3">
      <c r="A160" t="s">
        <v>10</v>
      </c>
      <c r="B160" t="s">
        <v>263</v>
      </c>
      <c r="C160">
        <v>0</v>
      </c>
      <c r="D160">
        <v>0</v>
      </c>
      <c r="E160">
        <v>0</v>
      </c>
      <c r="F160">
        <v>1</v>
      </c>
      <c r="G160">
        <v>1</v>
      </c>
      <c r="H160">
        <v>0</v>
      </c>
      <c r="I160">
        <v>1</v>
      </c>
      <c r="J160">
        <v>1</v>
      </c>
      <c r="K160">
        <v>0</v>
      </c>
      <c r="L160">
        <v>0</v>
      </c>
      <c r="M160">
        <v>1</v>
      </c>
      <c r="N160">
        <v>1</v>
      </c>
      <c r="O160">
        <v>0</v>
      </c>
      <c r="P160">
        <v>0</v>
      </c>
      <c r="Q160">
        <v>0</v>
      </c>
      <c r="R160">
        <v>0</v>
      </c>
      <c r="S160">
        <v>1</v>
      </c>
      <c r="T160">
        <v>1</v>
      </c>
      <c r="U160">
        <v>0</v>
      </c>
      <c r="V160">
        <v>1</v>
      </c>
      <c r="W160">
        <v>1</v>
      </c>
      <c r="X160">
        <v>1</v>
      </c>
      <c r="Y160">
        <v>1</v>
      </c>
      <c r="Z160">
        <v>1</v>
      </c>
      <c r="AA160">
        <v>1</v>
      </c>
      <c r="AB160">
        <v>0</v>
      </c>
      <c r="AC160">
        <v>0</v>
      </c>
      <c r="AD160">
        <v>0</v>
      </c>
      <c r="AE160">
        <v>1</v>
      </c>
      <c r="AF160">
        <v>1</v>
      </c>
      <c r="AG160">
        <v>1</v>
      </c>
      <c r="AH160">
        <v>0</v>
      </c>
      <c r="AI160">
        <v>0</v>
      </c>
      <c r="AJ160">
        <v>0</v>
      </c>
      <c r="AK160">
        <v>1</v>
      </c>
      <c r="AL160">
        <v>0</v>
      </c>
      <c r="AM160">
        <v>0</v>
      </c>
      <c r="AN160">
        <v>1</v>
      </c>
      <c r="AO160">
        <v>0</v>
      </c>
      <c r="AP160">
        <v>0</v>
      </c>
    </row>
    <row r="161" spans="1:42" x14ac:dyDescent="0.3">
      <c r="A161" t="s">
        <v>55</v>
      </c>
      <c r="B161" t="s">
        <v>271</v>
      </c>
      <c r="C161">
        <v>0</v>
      </c>
      <c r="D161">
        <v>0</v>
      </c>
      <c r="E161">
        <v>0</v>
      </c>
      <c r="F161">
        <v>1</v>
      </c>
      <c r="G161">
        <v>0</v>
      </c>
      <c r="H161">
        <v>1</v>
      </c>
      <c r="I161">
        <v>0</v>
      </c>
      <c r="J161">
        <v>0</v>
      </c>
      <c r="K161">
        <v>1</v>
      </c>
      <c r="L161">
        <v>0</v>
      </c>
      <c r="M161">
        <v>1</v>
      </c>
      <c r="N161">
        <v>0</v>
      </c>
      <c r="O161">
        <v>1</v>
      </c>
      <c r="P161">
        <v>0</v>
      </c>
      <c r="Q161">
        <v>0</v>
      </c>
      <c r="R161">
        <v>0</v>
      </c>
      <c r="S161">
        <v>1</v>
      </c>
      <c r="T161">
        <v>1</v>
      </c>
      <c r="U161">
        <v>0</v>
      </c>
      <c r="V161">
        <v>1</v>
      </c>
      <c r="W161">
        <v>1</v>
      </c>
      <c r="X161">
        <v>1</v>
      </c>
      <c r="Y161">
        <v>1</v>
      </c>
      <c r="Z161">
        <v>1</v>
      </c>
      <c r="AA161">
        <v>1</v>
      </c>
      <c r="AB161">
        <v>0</v>
      </c>
      <c r="AC161">
        <v>0</v>
      </c>
      <c r="AD161">
        <v>0</v>
      </c>
      <c r="AE161">
        <v>1</v>
      </c>
      <c r="AF161">
        <v>1</v>
      </c>
      <c r="AG161">
        <v>0</v>
      </c>
      <c r="AH161">
        <v>0</v>
      </c>
      <c r="AI161">
        <v>0</v>
      </c>
      <c r="AJ161">
        <v>0</v>
      </c>
      <c r="AK161">
        <v>1</v>
      </c>
      <c r="AL161">
        <v>0</v>
      </c>
      <c r="AM161">
        <v>0</v>
      </c>
      <c r="AN161">
        <v>0</v>
      </c>
      <c r="AO161">
        <v>1</v>
      </c>
      <c r="AP161">
        <v>0</v>
      </c>
    </row>
    <row r="162" spans="1:42" x14ac:dyDescent="0.3">
      <c r="A162" t="s">
        <v>55</v>
      </c>
      <c r="B162" t="s">
        <v>263</v>
      </c>
      <c r="C162">
        <v>0</v>
      </c>
      <c r="D162">
        <v>0</v>
      </c>
      <c r="E162">
        <v>0</v>
      </c>
      <c r="F162">
        <v>1</v>
      </c>
      <c r="G162">
        <v>1</v>
      </c>
      <c r="H162">
        <v>0</v>
      </c>
      <c r="I162">
        <v>1</v>
      </c>
      <c r="J162">
        <v>1</v>
      </c>
      <c r="K162">
        <v>0</v>
      </c>
      <c r="L162">
        <v>0</v>
      </c>
      <c r="M162">
        <v>1</v>
      </c>
      <c r="N162">
        <v>1</v>
      </c>
      <c r="O162">
        <v>0</v>
      </c>
      <c r="P162">
        <v>0</v>
      </c>
      <c r="Q162">
        <v>0</v>
      </c>
      <c r="R162">
        <v>0</v>
      </c>
      <c r="S162">
        <v>1</v>
      </c>
      <c r="T162">
        <v>1</v>
      </c>
      <c r="U162">
        <v>0</v>
      </c>
      <c r="V162">
        <v>1</v>
      </c>
      <c r="W162">
        <v>1</v>
      </c>
      <c r="X162">
        <v>1</v>
      </c>
      <c r="Y162">
        <v>1</v>
      </c>
      <c r="Z162">
        <v>1</v>
      </c>
      <c r="AA162">
        <v>1</v>
      </c>
      <c r="AB162">
        <v>0</v>
      </c>
      <c r="AC162">
        <v>0</v>
      </c>
      <c r="AD162">
        <v>0</v>
      </c>
      <c r="AE162">
        <v>1</v>
      </c>
      <c r="AF162">
        <v>1</v>
      </c>
      <c r="AG162">
        <v>1</v>
      </c>
      <c r="AH162">
        <v>0</v>
      </c>
      <c r="AI162">
        <v>0</v>
      </c>
      <c r="AJ162">
        <v>0</v>
      </c>
      <c r="AK162">
        <v>1</v>
      </c>
      <c r="AL162">
        <v>0</v>
      </c>
      <c r="AM162">
        <v>0</v>
      </c>
      <c r="AN162">
        <v>1</v>
      </c>
      <c r="AO162">
        <v>0</v>
      </c>
      <c r="AP162">
        <v>0</v>
      </c>
    </row>
    <row r="163" spans="1:42" x14ac:dyDescent="0.3">
      <c r="A163" t="s">
        <v>55</v>
      </c>
      <c r="B163" t="s">
        <v>263</v>
      </c>
      <c r="C163">
        <v>0</v>
      </c>
      <c r="D163">
        <v>0</v>
      </c>
      <c r="E163">
        <v>0</v>
      </c>
      <c r="F163">
        <v>1</v>
      </c>
      <c r="G163">
        <v>1</v>
      </c>
      <c r="H163">
        <v>0</v>
      </c>
      <c r="I163">
        <v>1</v>
      </c>
      <c r="J163">
        <v>1</v>
      </c>
      <c r="K163">
        <v>0</v>
      </c>
      <c r="L163">
        <v>0</v>
      </c>
      <c r="M163">
        <v>1</v>
      </c>
      <c r="N163">
        <v>1</v>
      </c>
      <c r="O163">
        <v>0</v>
      </c>
      <c r="P163">
        <v>0</v>
      </c>
      <c r="Q163">
        <v>0</v>
      </c>
      <c r="R163">
        <v>0</v>
      </c>
      <c r="S163">
        <v>1</v>
      </c>
      <c r="T163">
        <v>1</v>
      </c>
      <c r="U163">
        <v>0</v>
      </c>
      <c r="V163">
        <v>1</v>
      </c>
      <c r="W163">
        <v>1</v>
      </c>
      <c r="X163">
        <v>1</v>
      </c>
      <c r="Y163">
        <v>1</v>
      </c>
      <c r="Z163">
        <v>1</v>
      </c>
      <c r="AA163">
        <v>1</v>
      </c>
      <c r="AB163">
        <v>0</v>
      </c>
      <c r="AC163">
        <v>0</v>
      </c>
      <c r="AD163">
        <v>0</v>
      </c>
      <c r="AE163">
        <v>1</v>
      </c>
      <c r="AF163">
        <v>1</v>
      </c>
      <c r="AG163">
        <v>1</v>
      </c>
      <c r="AH163">
        <v>0</v>
      </c>
      <c r="AI163">
        <v>0</v>
      </c>
      <c r="AJ163">
        <v>0</v>
      </c>
      <c r="AK163">
        <v>1</v>
      </c>
      <c r="AL163">
        <v>0</v>
      </c>
      <c r="AM163">
        <v>0</v>
      </c>
      <c r="AN163">
        <v>1</v>
      </c>
      <c r="AO163">
        <v>0</v>
      </c>
      <c r="AP163">
        <v>0</v>
      </c>
    </row>
    <row r="164" spans="1:42" x14ac:dyDescent="0.3">
      <c r="A164" t="s">
        <v>55</v>
      </c>
      <c r="B164" t="s">
        <v>263</v>
      </c>
      <c r="C164">
        <v>0</v>
      </c>
      <c r="D164">
        <v>0</v>
      </c>
      <c r="E164">
        <v>0</v>
      </c>
      <c r="F164">
        <v>1</v>
      </c>
      <c r="G164">
        <v>1</v>
      </c>
      <c r="H164">
        <v>0</v>
      </c>
      <c r="I164">
        <v>1</v>
      </c>
      <c r="J164">
        <v>1</v>
      </c>
      <c r="K164">
        <v>0</v>
      </c>
      <c r="L164">
        <v>0</v>
      </c>
      <c r="M164">
        <v>1</v>
      </c>
      <c r="N164">
        <v>1</v>
      </c>
      <c r="O164">
        <v>0</v>
      </c>
      <c r="P164">
        <v>0</v>
      </c>
      <c r="Q164">
        <v>0</v>
      </c>
      <c r="R164">
        <v>0</v>
      </c>
      <c r="S164">
        <v>1</v>
      </c>
      <c r="T164">
        <v>1</v>
      </c>
      <c r="U164">
        <v>0</v>
      </c>
      <c r="V164">
        <v>1</v>
      </c>
      <c r="W164">
        <v>1</v>
      </c>
      <c r="X164">
        <v>1</v>
      </c>
      <c r="Y164">
        <v>1</v>
      </c>
      <c r="Z164">
        <v>1</v>
      </c>
      <c r="AA164">
        <v>1</v>
      </c>
      <c r="AB164">
        <v>0</v>
      </c>
      <c r="AC164">
        <v>0</v>
      </c>
      <c r="AD164">
        <v>0</v>
      </c>
      <c r="AE164">
        <v>1</v>
      </c>
      <c r="AF164">
        <v>1</v>
      </c>
      <c r="AG164">
        <v>1</v>
      </c>
      <c r="AH164">
        <v>0</v>
      </c>
      <c r="AI164">
        <v>0</v>
      </c>
      <c r="AJ164">
        <v>0</v>
      </c>
      <c r="AK164">
        <v>1</v>
      </c>
      <c r="AL164">
        <v>0</v>
      </c>
      <c r="AM164">
        <v>0</v>
      </c>
      <c r="AN164">
        <v>1</v>
      </c>
      <c r="AO164">
        <v>0</v>
      </c>
      <c r="AP164">
        <v>0</v>
      </c>
    </row>
    <row r="165" spans="1:42" x14ac:dyDescent="0.3">
      <c r="A165" t="s">
        <v>130</v>
      </c>
      <c r="B165" t="s">
        <v>263</v>
      </c>
      <c r="C165">
        <v>0</v>
      </c>
      <c r="D165">
        <v>0</v>
      </c>
      <c r="E165">
        <v>0</v>
      </c>
      <c r="F165">
        <v>1</v>
      </c>
      <c r="G165">
        <v>1</v>
      </c>
      <c r="H165">
        <v>0</v>
      </c>
      <c r="I165">
        <v>1</v>
      </c>
      <c r="J165">
        <v>1</v>
      </c>
      <c r="K165">
        <v>0</v>
      </c>
      <c r="L165">
        <v>0</v>
      </c>
      <c r="M165">
        <v>1</v>
      </c>
      <c r="N165">
        <v>1</v>
      </c>
      <c r="O165">
        <v>0</v>
      </c>
      <c r="P165">
        <v>0</v>
      </c>
      <c r="Q165">
        <v>0</v>
      </c>
      <c r="R165">
        <v>0</v>
      </c>
      <c r="S165">
        <v>1</v>
      </c>
      <c r="T165">
        <v>1</v>
      </c>
      <c r="U165">
        <v>0</v>
      </c>
      <c r="V165">
        <v>1</v>
      </c>
      <c r="W165">
        <v>1</v>
      </c>
      <c r="X165">
        <v>1</v>
      </c>
      <c r="Y165">
        <v>1</v>
      </c>
      <c r="Z165">
        <v>1</v>
      </c>
      <c r="AA165">
        <v>1</v>
      </c>
      <c r="AB165">
        <v>0</v>
      </c>
      <c r="AC165">
        <v>0</v>
      </c>
      <c r="AD165">
        <v>0</v>
      </c>
      <c r="AE165">
        <v>1</v>
      </c>
      <c r="AF165">
        <v>1</v>
      </c>
      <c r="AG165">
        <v>1</v>
      </c>
      <c r="AH165">
        <v>0</v>
      </c>
      <c r="AI165">
        <v>0</v>
      </c>
      <c r="AJ165">
        <v>0</v>
      </c>
      <c r="AK165">
        <v>1</v>
      </c>
      <c r="AL165">
        <v>0</v>
      </c>
      <c r="AM165">
        <v>0</v>
      </c>
      <c r="AN165">
        <v>1</v>
      </c>
      <c r="AO165">
        <v>0</v>
      </c>
      <c r="AP165">
        <v>0</v>
      </c>
    </row>
    <row r="166" spans="1:42" x14ac:dyDescent="0.3">
      <c r="A166" t="s">
        <v>130</v>
      </c>
      <c r="B166" t="s">
        <v>263</v>
      </c>
      <c r="C166">
        <v>0</v>
      </c>
      <c r="D166">
        <v>0</v>
      </c>
      <c r="E166">
        <v>0</v>
      </c>
      <c r="F166">
        <v>1</v>
      </c>
      <c r="G166">
        <v>1</v>
      </c>
      <c r="H166">
        <v>0</v>
      </c>
      <c r="I166">
        <v>1</v>
      </c>
      <c r="J166">
        <v>1</v>
      </c>
      <c r="K166">
        <v>0</v>
      </c>
      <c r="L166">
        <v>0</v>
      </c>
      <c r="M166">
        <v>1</v>
      </c>
      <c r="N166">
        <v>1</v>
      </c>
      <c r="O166">
        <v>0</v>
      </c>
      <c r="P166">
        <v>0</v>
      </c>
      <c r="Q166">
        <v>0</v>
      </c>
      <c r="R166">
        <v>0</v>
      </c>
      <c r="S166">
        <v>1</v>
      </c>
      <c r="T166">
        <v>1</v>
      </c>
      <c r="U166">
        <v>0</v>
      </c>
      <c r="V166">
        <v>1</v>
      </c>
      <c r="W166">
        <v>1</v>
      </c>
      <c r="X166">
        <v>1</v>
      </c>
      <c r="Y166">
        <v>1</v>
      </c>
      <c r="Z166">
        <v>1</v>
      </c>
      <c r="AA166">
        <v>1</v>
      </c>
      <c r="AB166">
        <v>0</v>
      </c>
      <c r="AC166">
        <v>0</v>
      </c>
      <c r="AD166">
        <v>0</v>
      </c>
      <c r="AE166">
        <v>1</v>
      </c>
      <c r="AF166">
        <v>1</v>
      </c>
      <c r="AG166">
        <v>1</v>
      </c>
      <c r="AH166">
        <v>0</v>
      </c>
      <c r="AI166">
        <v>0</v>
      </c>
      <c r="AJ166">
        <v>0</v>
      </c>
      <c r="AK166">
        <v>1</v>
      </c>
      <c r="AL166">
        <v>0</v>
      </c>
      <c r="AM166">
        <v>0</v>
      </c>
      <c r="AN166">
        <v>1</v>
      </c>
      <c r="AO166">
        <v>0</v>
      </c>
      <c r="AP166">
        <v>0</v>
      </c>
    </row>
    <row r="167" spans="1:42" x14ac:dyDescent="0.3">
      <c r="A167" t="s">
        <v>130</v>
      </c>
      <c r="B167" t="s">
        <v>262</v>
      </c>
      <c r="C167">
        <v>0</v>
      </c>
      <c r="D167">
        <v>0</v>
      </c>
      <c r="E167">
        <v>0</v>
      </c>
      <c r="F167">
        <v>1</v>
      </c>
      <c r="G167">
        <v>1</v>
      </c>
      <c r="H167">
        <v>0</v>
      </c>
      <c r="I167">
        <v>1</v>
      </c>
      <c r="J167">
        <v>1</v>
      </c>
      <c r="K167">
        <v>0</v>
      </c>
      <c r="L167">
        <v>0</v>
      </c>
      <c r="M167">
        <v>1</v>
      </c>
      <c r="N167">
        <v>1</v>
      </c>
      <c r="O167">
        <v>0</v>
      </c>
      <c r="P167">
        <v>0</v>
      </c>
      <c r="Q167">
        <v>0</v>
      </c>
      <c r="R167">
        <v>0</v>
      </c>
      <c r="S167">
        <v>1</v>
      </c>
      <c r="T167">
        <v>1</v>
      </c>
      <c r="U167">
        <v>0</v>
      </c>
      <c r="V167">
        <v>1</v>
      </c>
      <c r="W167">
        <v>0</v>
      </c>
      <c r="X167">
        <v>1</v>
      </c>
      <c r="Y167">
        <v>1</v>
      </c>
      <c r="Z167">
        <v>1</v>
      </c>
      <c r="AA167">
        <v>1</v>
      </c>
      <c r="AB167">
        <v>0</v>
      </c>
      <c r="AC167">
        <v>0</v>
      </c>
      <c r="AD167">
        <v>0</v>
      </c>
      <c r="AE167">
        <v>1</v>
      </c>
      <c r="AF167">
        <v>1</v>
      </c>
      <c r="AG167">
        <v>1</v>
      </c>
      <c r="AH167">
        <v>0</v>
      </c>
      <c r="AI167">
        <v>0</v>
      </c>
      <c r="AJ167">
        <v>0</v>
      </c>
      <c r="AK167">
        <v>1</v>
      </c>
      <c r="AL167">
        <v>0</v>
      </c>
      <c r="AM167">
        <v>0</v>
      </c>
      <c r="AN167">
        <v>1</v>
      </c>
      <c r="AO167">
        <v>0</v>
      </c>
      <c r="AP167">
        <v>0</v>
      </c>
    </row>
    <row r="168" spans="1:42" x14ac:dyDescent="0.3">
      <c r="A168" t="s">
        <v>130</v>
      </c>
      <c r="B168" t="s">
        <v>277</v>
      </c>
      <c r="C168">
        <v>0</v>
      </c>
      <c r="D168">
        <v>0</v>
      </c>
      <c r="E168">
        <v>0</v>
      </c>
      <c r="F168">
        <v>1</v>
      </c>
      <c r="G168">
        <v>0</v>
      </c>
      <c r="H168">
        <v>1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1</v>
      </c>
      <c r="V168">
        <v>1</v>
      </c>
      <c r="W168">
        <v>0</v>
      </c>
      <c r="X168">
        <v>1</v>
      </c>
      <c r="Y168">
        <v>1</v>
      </c>
      <c r="Z168">
        <v>0</v>
      </c>
      <c r="AA168">
        <v>0</v>
      </c>
      <c r="AB168">
        <v>1</v>
      </c>
      <c r="AC168">
        <v>0</v>
      </c>
      <c r="AD168">
        <v>0</v>
      </c>
      <c r="AE168">
        <v>0</v>
      </c>
      <c r="AF168">
        <v>0</v>
      </c>
      <c r="AG168">
        <v>1</v>
      </c>
      <c r="AH168">
        <v>0</v>
      </c>
      <c r="AI168">
        <v>1</v>
      </c>
      <c r="AJ168">
        <v>0</v>
      </c>
      <c r="AK168">
        <v>1</v>
      </c>
      <c r="AL168">
        <v>1</v>
      </c>
      <c r="AM168">
        <v>0</v>
      </c>
      <c r="AN168">
        <v>0</v>
      </c>
      <c r="AO168">
        <v>0</v>
      </c>
      <c r="AP168">
        <v>0</v>
      </c>
    </row>
    <row r="169" spans="1:42" x14ac:dyDescent="0.3">
      <c r="A169" t="s">
        <v>22</v>
      </c>
      <c r="B169" t="s">
        <v>263</v>
      </c>
      <c r="C169">
        <v>0</v>
      </c>
      <c r="D169">
        <v>0</v>
      </c>
      <c r="E169">
        <v>0</v>
      </c>
      <c r="F169">
        <v>1</v>
      </c>
      <c r="G169">
        <v>1</v>
      </c>
      <c r="H169">
        <v>0</v>
      </c>
      <c r="I169">
        <v>1</v>
      </c>
      <c r="J169">
        <v>1</v>
      </c>
      <c r="K169">
        <v>0</v>
      </c>
      <c r="L169">
        <v>0</v>
      </c>
      <c r="M169">
        <v>1</v>
      </c>
      <c r="N169">
        <v>1</v>
      </c>
      <c r="O169">
        <v>0</v>
      </c>
      <c r="P169">
        <v>0</v>
      </c>
      <c r="Q169">
        <v>0</v>
      </c>
      <c r="R169">
        <v>0</v>
      </c>
      <c r="S169">
        <v>1</v>
      </c>
      <c r="T169">
        <v>1</v>
      </c>
      <c r="U169">
        <v>0</v>
      </c>
      <c r="V169">
        <v>1</v>
      </c>
      <c r="W169">
        <v>1</v>
      </c>
      <c r="X169">
        <v>1</v>
      </c>
      <c r="Y169">
        <v>1</v>
      </c>
      <c r="Z169">
        <v>1</v>
      </c>
      <c r="AA169">
        <v>1</v>
      </c>
      <c r="AB169">
        <v>0</v>
      </c>
      <c r="AC169">
        <v>0</v>
      </c>
      <c r="AD169">
        <v>0</v>
      </c>
      <c r="AE169">
        <v>1</v>
      </c>
      <c r="AF169">
        <v>1</v>
      </c>
      <c r="AG169">
        <v>1</v>
      </c>
      <c r="AH169">
        <v>0</v>
      </c>
      <c r="AI169">
        <v>0</v>
      </c>
      <c r="AJ169">
        <v>0</v>
      </c>
      <c r="AK169">
        <v>1</v>
      </c>
      <c r="AL169">
        <v>0</v>
      </c>
      <c r="AM169">
        <v>0</v>
      </c>
      <c r="AN169">
        <v>1</v>
      </c>
      <c r="AO169">
        <v>0</v>
      </c>
      <c r="AP169">
        <v>0</v>
      </c>
    </row>
    <row r="170" spans="1:42" x14ac:dyDescent="0.3">
      <c r="A170" t="s">
        <v>22</v>
      </c>
      <c r="B170" t="s">
        <v>263</v>
      </c>
      <c r="C170">
        <v>0</v>
      </c>
      <c r="D170">
        <v>0</v>
      </c>
      <c r="E170">
        <v>0</v>
      </c>
      <c r="F170">
        <v>1</v>
      </c>
      <c r="G170">
        <v>1</v>
      </c>
      <c r="H170">
        <v>0</v>
      </c>
      <c r="I170">
        <v>1</v>
      </c>
      <c r="J170">
        <v>1</v>
      </c>
      <c r="K170">
        <v>0</v>
      </c>
      <c r="L170">
        <v>0</v>
      </c>
      <c r="M170">
        <v>1</v>
      </c>
      <c r="N170">
        <v>1</v>
      </c>
      <c r="O170">
        <v>0</v>
      </c>
      <c r="P170">
        <v>0</v>
      </c>
      <c r="Q170">
        <v>0</v>
      </c>
      <c r="R170">
        <v>0</v>
      </c>
      <c r="S170">
        <v>1</v>
      </c>
      <c r="T170">
        <v>1</v>
      </c>
      <c r="U170">
        <v>0</v>
      </c>
      <c r="V170">
        <v>1</v>
      </c>
      <c r="W170">
        <v>1</v>
      </c>
      <c r="X170">
        <v>1</v>
      </c>
      <c r="Y170">
        <v>1</v>
      </c>
      <c r="Z170">
        <v>1</v>
      </c>
      <c r="AA170">
        <v>1</v>
      </c>
      <c r="AB170">
        <v>0</v>
      </c>
      <c r="AC170">
        <v>0</v>
      </c>
      <c r="AD170">
        <v>0</v>
      </c>
      <c r="AE170">
        <v>1</v>
      </c>
      <c r="AF170">
        <v>1</v>
      </c>
      <c r="AG170">
        <v>1</v>
      </c>
      <c r="AH170">
        <v>0</v>
      </c>
      <c r="AI170">
        <v>0</v>
      </c>
      <c r="AJ170">
        <v>0</v>
      </c>
      <c r="AK170">
        <v>1</v>
      </c>
      <c r="AL170">
        <v>0</v>
      </c>
      <c r="AM170">
        <v>0</v>
      </c>
      <c r="AN170">
        <v>1</v>
      </c>
      <c r="AO170">
        <v>0</v>
      </c>
      <c r="AP170">
        <v>0</v>
      </c>
    </row>
    <row r="171" spans="1:42" x14ac:dyDescent="0.3">
      <c r="A171" t="s">
        <v>22</v>
      </c>
      <c r="B171" t="s">
        <v>263</v>
      </c>
      <c r="C171">
        <v>0</v>
      </c>
      <c r="D171">
        <v>0</v>
      </c>
      <c r="E171">
        <v>0</v>
      </c>
      <c r="F171">
        <v>1</v>
      </c>
      <c r="G171">
        <v>1</v>
      </c>
      <c r="H171">
        <v>0</v>
      </c>
      <c r="I171">
        <v>1</v>
      </c>
      <c r="J171">
        <v>1</v>
      </c>
      <c r="K171">
        <v>0</v>
      </c>
      <c r="L171">
        <v>0</v>
      </c>
      <c r="M171">
        <v>1</v>
      </c>
      <c r="N171">
        <v>1</v>
      </c>
      <c r="O171">
        <v>0</v>
      </c>
      <c r="P171">
        <v>0</v>
      </c>
      <c r="Q171">
        <v>0</v>
      </c>
      <c r="R171">
        <v>0</v>
      </c>
      <c r="S171">
        <v>1</v>
      </c>
      <c r="T171">
        <v>1</v>
      </c>
      <c r="U171">
        <v>0</v>
      </c>
      <c r="V171">
        <v>1</v>
      </c>
      <c r="W171">
        <v>1</v>
      </c>
      <c r="X171">
        <v>1</v>
      </c>
      <c r="Y171">
        <v>1</v>
      </c>
      <c r="Z171">
        <v>1</v>
      </c>
      <c r="AA171">
        <v>1</v>
      </c>
      <c r="AB171">
        <v>0</v>
      </c>
      <c r="AC171">
        <v>0</v>
      </c>
      <c r="AD171">
        <v>0</v>
      </c>
      <c r="AE171">
        <v>1</v>
      </c>
      <c r="AF171">
        <v>1</v>
      </c>
      <c r="AG171">
        <v>1</v>
      </c>
      <c r="AH171">
        <v>0</v>
      </c>
      <c r="AI171">
        <v>0</v>
      </c>
      <c r="AJ171">
        <v>0</v>
      </c>
      <c r="AK171">
        <v>1</v>
      </c>
      <c r="AL171">
        <v>0</v>
      </c>
      <c r="AM171">
        <v>0</v>
      </c>
      <c r="AN171">
        <v>1</v>
      </c>
      <c r="AO171">
        <v>0</v>
      </c>
      <c r="AP171">
        <v>0</v>
      </c>
    </row>
    <row r="172" spans="1:42" x14ac:dyDescent="0.3">
      <c r="A172" t="s">
        <v>22</v>
      </c>
      <c r="B172" t="s">
        <v>263</v>
      </c>
      <c r="C172">
        <v>0</v>
      </c>
      <c r="D172">
        <v>0</v>
      </c>
      <c r="E172">
        <v>0</v>
      </c>
      <c r="F172">
        <v>1</v>
      </c>
      <c r="G172">
        <v>1</v>
      </c>
      <c r="H172">
        <v>0</v>
      </c>
      <c r="I172">
        <v>1</v>
      </c>
      <c r="J172">
        <v>1</v>
      </c>
      <c r="K172">
        <v>0</v>
      </c>
      <c r="L172">
        <v>0</v>
      </c>
      <c r="M172">
        <v>1</v>
      </c>
      <c r="N172">
        <v>1</v>
      </c>
      <c r="O172">
        <v>0</v>
      </c>
      <c r="P172">
        <v>0</v>
      </c>
      <c r="Q172">
        <v>0</v>
      </c>
      <c r="R172">
        <v>0</v>
      </c>
      <c r="S172">
        <v>1</v>
      </c>
      <c r="T172">
        <v>1</v>
      </c>
      <c r="U172">
        <v>0</v>
      </c>
      <c r="V172">
        <v>1</v>
      </c>
      <c r="W172">
        <v>1</v>
      </c>
      <c r="X172">
        <v>1</v>
      </c>
      <c r="Y172">
        <v>1</v>
      </c>
      <c r="Z172">
        <v>1</v>
      </c>
      <c r="AA172">
        <v>1</v>
      </c>
      <c r="AB172">
        <v>0</v>
      </c>
      <c r="AC172">
        <v>0</v>
      </c>
      <c r="AD172">
        <v>0</v>
      </c>
      <c r="AE172">
        <v>1</v>
      </c>
      <c r="AF172">
        <v>1</v>
      </c>
      <c r="AG172">
        <v>1</v>
      </c>
      <c r="AH172">
        <v>0</v>
      </c>
      <c r="AI172">
        <v>0</v>
      </c>
      <c r="AJ172">
        <v>0</v>
      </c>
      <c r="AK172">
        <v>1</v>
      </c>
      <c r="AL172">
        <v>0</v>
      </c>
      <c r="AM172">
        <v>0</v>
      </c>
      <c r="AN172">
        <v>1</v>
      </c>
      <c r="AO172">
        <v>0</v>
      </c>
      <c r="AP172">
        <v>0</v>
      </c>
    </row>
    <row r="173" spans="1:42" x14ac:dyDescent="0.3">
      <c r="A173" t="s">
        <v>28</v>
      </c>
      <c r="B173" t="s">
        <v>246</v>
      </c>
      <c r="C173">
        <v>0</v>
      </c>
      <c r="D173">
        <v>0</v>
      </c>
      <c r="E173">
        <v>0</v>
      </c>
      <c r="F173">
        <v>1</v>
      </c>
      <c r="G173">
        <v>0</v>
      </c>
      <c r="H173">
        <v>1</v>
      </c>
      <c r="I173">
        <v>0</v>
      </c>
      <c r="J173">
        <v>0</v>
      </c>
      <c r="K173">
        <v>0</v>
      </c>
      <c r="L173">
        <v>0</v>
      </c>
      <c r="M173">
        <v>1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1</v>
      </c>
      <c r="V173">
        <v>1</v>
      </c>
      <c r="W173">
        <v>0</v>
      </c>
      <c r="X173">
        <v>1</v>
      </c>
      <c r="Y173">
        <v>1</v>
      </c>
      <c r="Z173">
        <v>0</v>
      </c>
      <c r="AA173">
        <v>0</v>
      </c>
      <c r="AB173">
        <v>1</v>
      </c>
      <c r="AC173">
        <v>0</v>
      </c>
      <c r="AD173">
        <v>0</v>
      </c>
      <c r="AE173">
        <v>0</v>
      </c>
      <c r="AF173">
        <v>0</v>
      </c>
      <c r="AG173">
        <v>1</v>
      </c>
      <c r="AH173">
        <v>0</v>
      </c>
      <c r="AI173">
        <v>1</v>
      </c>
      <c r="AJ173">
        <v>0</v>
      </c>
      <c r="AK173">
        <v>1</v>
      </c>
      <c r="AL173">
        <v>1</v>
      </c>
      <c r="AM173">
        <v>0</v>
      </c>
      <c r="AN173">
        <v>0</v>
      </c>
      <c r="AO173">
        <v>0</v>
      </c>
      <c r="AP173">
        <v>0</v>
      </c>
    </row>
    <row r="174" spans="1:42" x14ac:dyDescent="0.3">
      <c r="A174" t="s">
        <v>28</v>
      </c>
      <c r="B174" t="s">
        <v>263</v>
      </c>
      <c r="C174">
        <v>0</v>
      </c>
      <c r="D174">
        <v>0</v>
      </c>
      <c r="E174">
        <v>0</v>
      </c>
      <c r="F174">
        <v>1</v>
      </c>
      <c r="G174">
        <v>1</v>
      </c>
      <c r="H174">
        <v>0</v>
      </c>
      <c r="I174">
        <v>1</v>
      </c>
      <c r="J174">
        <v>1</v>
      </c>
      <c r="K174">
        <v>0</v>
      </c>
      <c r="L174">
        <v>0</v>
      </c>
      <c r="M174">
        <v>1</v>
      </c>
      <c r="N174">
        <v>1</v>
      </c>
      <c r="O174">
        <v>0</v>
      </c>
      <c r="P174">
        <v>0</v>
      </c>
      <c r="Q174">
        <v>0</v>
      </c>
      <c r="R174">
        <v>0</v>
      </c>
      <c r="S174">
        <v>1</v>
      </c>
      <c r="T174">
        <v>1</v>
      </c>
      <c r="U174">
        <v>0</v>
      </c>
      <c r="V174">
        <v>1</v>
      </c>
      <c r="W174">
        <v>1</v>
      </c>
      <c r="X174">
        <v>1</v>
      </c>
      <c r="Y174">
        <v>1</v>
      </c>
      <c r="Z174">
        <v>1</v>
      </c>
      <c r="AA174">
        <v>1</v>
      </c>
      <c r="AB174">
        <v>0</v>
      </c>
      <c r="AC174">
        <v>0</v>
      </c>
      <c r="AD174">
        <v>0</v>
      </c>
      <c r="AE174">
        <v>1</v>
      </c>
      <c r="AF174">
        <v>1</v>
      </c>
      <c r="AG174">
        <v>1</v>
      </c>
      <c r="AH174">
        <v>0</v>
      </c>
      <c r="AI174">
        <v>0</v>
      </c>
      <c r="AJ174">
        <v>0</v>
      </c>
      <c r="AK174">
        <v>1</v>
      </c>
      <c r="AL174">
        <v>0</v>
      </c>
      <c r="AM174">
        <v>0</v>
      </c>
      <c r="AN174">
        <v>1</v>
      </c>
      <c r="AO174">
        <v>0</v>
      </c>
      <c r="AP174">
        <v>0</v>
      </c>
    </row>
    <row r="175" spans="1:42" x14ac:dyDescent="0.3">
      <c r="A175" t="s">
        <v>28</v>
      </c>
      <c r="B175" t="s">
        <v>263</v>
      </c>
      <c r="C175">
        <v>0</v>
      </c>
      <c r="D175">
        <v>0</v>
      </c>
      <c r="E175">
        <v>0</v>
      </c>
      <c r="F175">
        <v>1</v>
      </c>
      <c r="G175">
        <v>1</v>
      </c>
      <c r="H175">
        <v>0</v>
      </c>
      <c r="I175">
        <v>1</v>
      </c>
      <c r="J175">
        <v>1</v>
      </c>
      <c r="K175">
        <v>0</v>
      </c>
      <c r="L175">
        <v>0</v>
      </c>
      <c r="M175">
        <v>1</v>
      </c>
      <c r="N175">
        <v>1</v>
      </c>
      <c r="O175">
        <v>0</v>
      </c>
      <c r="P175">
        <v>0</v>
      </c>
      <c r="Q175">
        <v>0</v>
      </c>
      <c r="R175">
        <v>0</v>
      </c>
      <c r="S175">
        <v>1</v>
      </c>
      <c r="T175">
        <v>1</v>
      </c>
      <c r="U175">
        <v>0</v>
      </c>
      <c r="V175">
        <v>1</v>
      </c>
      <c r="W175">
        <v>1</v>
      </c>
      <c r="X175">
        <v>1</v>
      </c>
      <c r="Y175">
        <v>1</v>
      </c>
      <c r="Z175">
        <v>1</v>
      </c>
      <c r="AA175">
        <v>1</v>
      </c>
      <c r="AB175">
        <v>0</v>
      </c>
      <c r="AC175">
        <v>0</v>
      </c>
      <c r="AD175">
        <v>0</v>
      </c>
      <c r="AE175">
        <v>1</v>
      </c>
      <c r="AF175">
        <v>1</v>
      </c>
      <c r="AG175">
        <v>1</v>
      </c>
      <c r="AH175">
        <v>0</v>
      </c>
      <c r="AI175">
        <v>0</v>
      </c>
      <c r="AJ175">
        <v>0</v>
      </c>
      <c r="AK175">
        <v>1</v>
      </c>
      <c r="AL175">
        <v>0</v>
      </c>
      <c r="AM175">
        <v>0</v>
      </c>
      <c r="AN175">
        <v>1</v>
      </c>
      <c r="AO175">
        <v>0</v>
      </c>
      <c r="AP175">
        <v>0</v>
      </c>
    </row>
    <row r="176" spans="1:42" x14ac:dyDescent="0.3">
      <c r="A176" t="s">
        <v>28</v>
      </c>
      <c r="B176" t="s">
        <v>263</v>
      </c>
      <c r="C176">
        <v>0</v>
      </c>
      <c r="D176">
        <v>0</v>
      </c>
      <c r="E176">
        <v>0</v>
      </c>
      <c r="F176">
        <v>1</v>
      </c>
      <c r="G176">
        <v>1</v>
      </c>
      <c r="H176">
        <v>0</v>
      </c>
      <c r="I176">
        <v>1</v>
      </c>
      <c r="J176">
        <v>1</v>
      </c>
      <c r="K176">
        <v>0</v>
      </c>
      <c r="L176">
        <v>0</v>
      </c>
      <c r="M176">
        <v>1</v>
      </c>
      <c r="N176">
        <v>1</v>
      </c>
      <c r="O176">
        <v>0</v>
      </c>
      <c r="P176">
        <v>0</v>
      </c>
      <c r="Q176">
        <v>0</v>
      </c>
      <c r="R176">
        <v>0</v>
      </c>
      <c r="S176">
        <v>1</v>
      </c>
      <c r="T176">
        <v>1</v>
      </c>
      <c r="U176">
        <v>0</v>
      </c>
      <c r="V176">
        <v>1</v>
      </c>
      <c r="W176">
        <v>1</v>
      </c>
      <c r="X176">
        <v>1</v>
      </c>
      <c r="Y176">
        <v>1</v>
      </c>
      <c r="Z176">
        <v>1</v>
      </c>
      <c r="AA176">
        <v>1</v>
      </c>
      <c r="AB176">
        <v>0</v>
      </c>
      <c r="AC176">
        <v>0</v>
      </c>
      <c r="AD176">
        <v>0</v>
      </c>
      <c r="AE176">
        <v>1</v>
      </c>
      <c r="AF176">
        <v>1</v>
      </c>
      <c r="AG176">
        <v>1</v>
      </c>
      <c r="AH176">
        <v>0</v>
      </c>
      <c r="AI176">
        <v>0</v>
      </c>
      <c r="AJ176">
        <v>0</v>
      </c>
      <c r="AK176">
        <v>1</v>
      </c>
      <c r="AL176">
        <v>0</v>
      </c>
      <c r="AM176">
        <v>0</v>
      </c>
      <c r="AN176">
        <v>1</v>
      </c>
      <c r="AO176">
        <v>0</v>
      </c>
      <c r="AP176">
        <v>0</v>
      </c>
    </row>
    <row r="177" spans="1:42" x14ac:dyDescent="0.3">
      <c r="A177" t="s">
        <v>66</v>
      </c>
      <c r="B177" t="s">
        <v>246</v>
      </c>
      <c r="C177">
        <v>0</v>
      </c>
      <c r="D177">
        <v>0</v>
      </c>
      <c r="E177">
        <v>0</v>
      </c>
      <c r="F177">
        <v>1</v>
      </c>
      <c r="G177">
        <v>0</v>
      </c>
      <c r="H177">
        <v>1</v>
      </c>
      <c r="I177">
        <v>0</v>
      </c>
      <c r="J177">
        <v>0</v>
      </c>
      <c r="K177">
        <v>0</v>
      </c>
      <c r="L177">
        <v>0</v>
      </c>
      <c r="M177">
        <v>1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1</v>
      </c>
      <c r="V177">
        <v>1</v>
      </c>
      <c r="W177">
        <v>0</v>
      </c>
      <c r="X177">
        <v>1</v>
      </c>
      <c r="Y177">
        <v>1</v>
      </c>
      <c r="Z177">
        <v>0</v>
      </c>
      <c r="AA177">
        <v>0</v>
      </c>
      <c r="AB177">
        <v>1</v>
      </c>
      <c r="AC177">
        <v>0</v>
      </c>
      <c r="AD177">
        <v>0</v>
      </c>
      <c r="AE177">
        <v>0</v>
      </c>
      <c r="AF177">
        <v>0</v>
      </c>
      <c r="AG177">
        <v>1</v>
      </c>
      <c r="AH177">
        <v>0</v>
      </c>
      <c r="AI177">
        <v>1</v>
      </c>
      <c r="AJ177">
        <v>0</v>
      </c>
      <c r="AK177">
        <v>1</v>
      </c>
      <c r="AL177">
        <v>1</v>
      </c>
      <c r="AM177">
        <v>0</v>
      </c>
      <c r="AN177">
        <v>0</v>
      </c>
      <c r="AO177">
        <v>0</v>
      </c>
      <c r="AP177">
        <v>0</v>
      </c>
    </row>
    <row r="178" spans="1:42" x14ac:dyDescent="0.3">
      <c r="A178" t="s">
        <v>66</v>
      </c>
      <c r="B178" t="s">
        <v>263</v>
      </c>
      <c r="C178">
        <v>0</v>
      </c>
      <c r="D178">
        <v>0</v>
      </c>
      <c r="E178">
        <v>0</v>
      </c>
      <c r="F178">
        <v>1</v>
      </c>
      <c r="G178">
        <v>1</v>
      </c>
      <c r="H178">
        <v>0</v>
      </c>
      <c r="I178">
        <v>1</v>
      </c>
      <c r="J178">
        <v>1</v>
      </c>
      <c r="K178">
        <v>0</v>
      </c>
      <c r="L178">
        <v>0</v>
      </c>
      <c r="M178">
        <v>1</v>
      </c>
      <c r="N178">
        <v>1</v>
      </c>
      <c r="O178">
        <v>0</v>
      </c>
      <c r="P178">
        <v>0</v>
      </c>
      <c r="Q178">
        <v>0</v>
      </c>
      <c r="R178">
        <v>0</v>
      </c>
      <c r="S178">
        <v>1</v>
      </c>
      <c r="T178">
        <v>1</v>
      </c>
      <c r="U178">
        <v>0</v>
      </c>
      <c r="V178">
        <v>1</v>
      </c>
      <c r="W178">
        <v>1</v>
      </c>
      <c r="X178">
        <v>1</v>
      </c>
      <c r="Y178">
        <v>1</v>
      </c>
      <c r="Z178">
        <v>1</v>
      </c>
      <c r="AA178">
        <v>1</v>
      </c>
      <c r="AB178">
        <v>0</v>
      </c>
      <c r="AC178">
        <v>0</v>
      </c>
      <c r="AD178">
        <v>0</v>
      </c>
      <c r="AE178">
        <v>1</v>
      </c>
      <c r="AF178">
        <v>1</v>
      </c>
      <c r="AG178">
        <v>1</v>
      </c>
      <c r="AH178">
        <v>0</v>
      </c>
      <c r="AI178">
        <v>0</v>
      </c>
      <c r="AJ178">
        <v>0</v>
      </c>
      <c r="AK178">
        <v>1</v>
      </c>
      <c r="AL178">
        <v>0</v>
      </c>
      <c r="AM178">
        <v>0</v>
      </c>
      <c r="AN178">
        <v>1</v>
      </c>
      <c r="AO178">
        <v>0</v>
      </c>
      <c r="AP178">
        <v>0</v>
      </c>
    </row>
    <row r="179" spans="1:42" x14ac:dyDescent="0.3">
      <c r="A179" t="s">
        <v>66</v>
      </c>
      <c r="B179" t="s">
        <v>263</v>
      </c>
      <c r="C179">
        <v>0</v>
      </c>
      <c r="D179">
        <v>0</v>
      </c>
      <c r="E179">
        <v>0</v>
      </c>
      <c r="F179">
        <v>1</v>
      </c>
      <c r="G179">
        <v>1</v>
      </c>
      <c r="H179">
        <v>0</v>
      </c>
      <c r="I179">
        <v>1</v>
      </c>
      <c r="J179">
        <v>1</v>
      </c>
      <c r="K179">
        <v>0</v>
      </c>
      <c r="L179">
        <v>0</v>
      </c>
      <c r="M179">
        <v>1</v>
      </c>
      <c r="N179">
        <v>1</v>
      </c>
      <c r="O179">
        <v>0</v>
      </c>
      <c r="P179">
        <v>0</v>
      </c>
      <c r="Q179">
        <v>0</v>
      </c>
      <c r="R179">
        <v>0</v>
      </c>
      <c r="S179">
        <v>1</v>
      </c>
      <c r="T179">
        <v>1</v>
      </c>
      <c r="U179">
        <v>0</v>
      </c>
      <c r="V179">
        <v>1</v>
      </c>
      <c r="W179">
        <v>1</v>
      </c>
      <c r="X179">
        <v>1</v>
      </c>
      <c r="Y179">
        <v>1</v>
      </c>
      <c r="Z179">
        <v>1</v>
      </c>
      <c r="AA179">
        <v>1</v>
      </c>
      <c r="AB179">
        <v>0</v>
      </c>
      <c r="AC179">
        <v>0</v>
      </c>
      <c r="AD179">
        <v>0</v>
      </c>
      <c r="AE179">
        <v>1</v>
      </c>
      <c r="AF179">
        <v>1</v>
      </c>
      <c r="AG179">
        <v>1</v>
      </c>
      <c r="AH179">
        <v>0</v>
      </c>
      <c r="AI179">
        <v>0</v>
      </c>
      <c r="AJ179">
        <v>0</v>
      </c>
      <c r="AK179">
        <v>1</v>
      </c>
      <c r="AL179">
        <v>0</v>
      </c>
      <c r="AM179">
        <v>0</v>
      </c>
      <c r="AN179">
        <v>1</v>
      </c>
      <c r="AO179">
        <v>0</v>
      </c>
      <c r="AP179">
        <v>0</v>
      </c>
    </row>
    <row r="180" spans="1:42" x14ac:dyDescent="0.3">
      <c r="A180" t="s">
        <v>66</v>
      </c>
      <c r="B180" t="s">
        <v>212</v>
      </c>
      <c r="C180">
        <v>0</v>
      </c>
      <c r="D180">
        <v>0</v>
      </c>
      <c r="E180">
        <v>0</v>
      </c>
      <c r="F180">
        <v>1</v>
      </c>
      <c r="G180">
        <v>1</v>
      </c>
      <c r="H180">
        <v>0</v>
      </c>
      <c r="I180">
        <v>1</v>
      </c>
      <c r="J180">
        <v>1</v>
      </c>
      <c r="K180">
        <v>0</v>
      </c>
      <c r="L180">
        <v>0</v>
      </c>
      <c r="M180">
        <v>1</v>
      </c>
      <c r="N180">
        <v>1</v>
      </c>
      <c r="O180">
        <v>0</v>
      </c>
      <c r="P180">
        <v>0</v>
      </c>
      <c r="Q180">
        <v>0</v>
      </c>
      <c r="R180">
        <v>0</v>
      </c>
      <c r="S180">
        <v>1</v>
      </c>
      <c r="T180">
        <v>1</v>
      </c>
      <c r="U180">
        <v>0</v>
      </c>
      <c r="V180">
        <v>1</v>
      </c>
      <c r="W180">
        <v>1</v>
      </c>
      <c r="X180">
        <v>1</v>
      </c>
      <c r="Y180">
        <v>1</v>
      </c>
      <c r="Z180">
        <v>1</v>
      </c>
      <c r="AA180">
        <v>1</v>
      </c>
      <c r="AB180">
        <v>0</v>
      </c>
      <c r="AC180">
        <v>0</v>
      </c>
      <c r="AD180">
        <v>0</v>
      </c>
      <c r="AE180">
        <v>1</v>
      </c>
      <c r="AF180">
        <v>1</v>
      </c>
      <c r="AG180">
        <v>1</v>
      </c>
      <c r="AH180">
        <v>0</v>
      </c>
      <c r="AI180">
        <v>0</v>
      </c>
      <c r="AJ180">
        <v>0</v>
      </c>
      <c r="AK180">
        <v>1</v>
      </c>
      <c r="AL180">
        <v>0</v>
      </c>
      <c r="AM180">
        <v>0</v>
      </c>
      <c r="AN180">
        <v>0</v>
      </c>
      <c r="AO180">
        <v>0</v>
      </c>
      <c r="AP180">
        <v>0</v>
      </c>
    </row>
    <row r="181" spans="1:42" x14ac:dyDescent="0.3">
      <c r="A181" t="s">
        <v>35</v>
      </c>
      <c r="B181" t="s">
        <v>263</v>
      </c>
      <c r="C181">
        <v>0</v>
      </c>
      <c r="D181">
        <v>0</v>
      </c>
      <c r="E181">
        <v>0</v>
      </c>
      <c r="F181">
        <v>1</v>
      </c>
      <c r="G181">
        <v>1</v>
      </c>
      <c r="H181">
        <v>0</v>
      </c>
      <c r="I181">
        <v>1</v>
      </c>
      <c r="J181">
        <v>1</v>
      </c>
      <c r="K181">
        <v>0</v>
      </c>
      <c r="L181">
        <v>0</v>
      </c>
      <c r="M181">
        <v>1</v>
      </c>
      <c r="N181">
        <v>1</v>
      </c>
      <c r="O181">
        <v>0</v>
      </c>
      <c r="P181">
        <v>0</v>
      </c>
      <c r="Q181">
        <v>0</v>
      </c>
      <c r="R181">
        <v>0</v>
      </c>
      <c r="S181">
        <v>1</v>
      </c>
      <c r="T181">
        <v>1</v>
      </c>
      <c r="U181">
        <v>0</v>
      </c>
      <c r="V181">
        <v>1</v>
      </c>
      <c r="W181">
        <v>1</v>
      </c>
      <c r="X181">
        <v>1</v>
      </c>
      <c r="Y181">
        <v>1</v>
      </c>
      <c r="Z181">
        <v>1</v>
      </c>
      <c r="AA181">
        <v>1</v>
      </c>
      <c r="AB181">
        <v>0</v>
      </c>
      <c r="AC181">
        <v>0</v>
      </c>
      <c r="AD181">
        <v>0</v>
      </c>
      <c r="AE181">
        <v>1</v>
      </c>
      <c r="AF181">
        <v>1</v>
      </c>
      <c r="AG181">
        <v>1</v>
      </c>
      <c r="AH181">
        <v>0</v>
      </c>
      <c r="AI181">
        <v>0</v>
      </c>
      <c r="AJ181">
        <v>0</v>
      </c>
      <c r="AK181">
        <v>1</v>
      </c>
      <c r="AL181">
        <v>0</v>
      </c>
      <c r="AM181">
        <v>0</v>
      </c>
      <c r="AN181">
        <v>1</v>
      </c>
      <c r="AO181">
        <v>0</v>
      </c>
      <c r="AP181">
        <v>0</v>
      </c>
    </row>
    <row r="182" spans="1:42" x14ac:dyDescent="0.3">
      <c r="A182" t="s">
        <v>35</v>
      </c>
      <c r="B182" t="s">
        <v>263</v>
      </c>
      <c r="C182">
        <v>0</v>
      </c>
      <c r="D182">
        <v>0</v>
      </c>
      <c r="E182">
        <v>0</v>
      </c>
      <c r="F182">
        <v>1</v>
      </c>
      <c r="G182">
        <v>1</v>
      </c>
      <c r="H182">
        <v>0</v>
      </c>
      <c r="I182">
        <v>1</v>
      </c>
      <c r="J182">
        <v>1</v>
      </c>
      <c r="K182">
        <v>0</v>
      </c>
      <c r="L182">
        <v>0</v>
      </c>
      <c r="M182">
        <v>1</v>
      </c>
      <c r="N182">
        <v>1</v>
      </c>
      <c r="O182">
        <v>0</v>
      </c>
      <c r="P182">
        <v>0</v>
      </c>
      <c r="Q182">
        <v>0</v>
      </c>
      <c r="R182">
        <v>0</v>
      </c>
      <c r="S182">
        <v>1</v>
      </c>
      <c r="T182">
        <v>1</v>
      </c>
      <c r="U182">
        <v>0</v>
      </c>
      <c r="V182">
        <v>1</v>
      </c>
      <c r="W182">
        <v>1</v>
      </c>
      <c r="X182">
        <v>1</v>
      </c>
      <c r="Y182">
        <v>1</v>
      </c>
      <c r="Z182">
        <v>1</v>
      </c>
      <c r="AA182">
        <v>1</v>
      </c>
      <c r="AB182">
        <v>0</v>
      </c>
      <c r="AC182">
        <v>0</v>
      </c>
      <c r="AD182">
        <v>0</v>
      </c>
      <c r="AE182">
        <v>1</v>
      </c>
      <c r="AF182">
        <v>1</v>
      </c>
      <c r="AG182">
        <v>1</v>
      </c>
      <c r="AH182">
        <v>0</v>
      </c>
      <c r="AI182">
        <v>0</v>
      </c>
      <c r="AJ182">
        <v>0</v>
      </c>
      <c r="AK182">
        <v>1</v>
      </c>
      <c r="AL182">
        <v>0</v>
      </c>
      <c r="AM182">
        <v>0</v>
      </c>
      <c r="AN182">
        <v>1</v>
      </c>
      <c r="AO182">
        <v>0</v>
      </c>
      <c r="AP182">
        <v>0</v>
      </c>
    </row>
    <row r="183" spans="1:42" x14ac:dyDescent="0.3">
      <c r="A183" t="s">
        <v>35</v>
      </c>
      <c r="B183" t="s">
        <v>263</v>
      </c>
      <c r="C183">
        <v>0</v>
      </c>
      <c r="D183">
        <v>0</v>
      </c>
      <c r="E183">
        <v>0</v>
      </c>
      <c r="F183">
        <v>1</v>
      </c>
      <c r="G183">
        <v>1</v>
      </c>
      <c r="H183">
        <v>0</v>
      </c>
      <c r="I183">
        <v>1</v>
      </c>
      <c r="J183">
        <v>1</v>
      </c>
      <c r="K183">
        <v>0</v>
      </c>
      <c r="L183">
        <v>0</v>
      </c>
      <c r="M183">
        <v>1</v>
      </c>
      <c r="N183">
        <v>1</v>
      </c>
      <c r="O183">
        <v>0</v>
      </c>
      <c r="P183">
        <v>0</v>
      </c>
      <c r="Q183">
        <v>0</v>
      </c>
      <c r="R183">
        <v>0</v>
      </c>
      <c r="S183">
        <v>1</v>
      </c>
      <c r="T183">
        <v>1</v>
      </c>
      <c r="U183">
        <v>0</v>
      </c>
      <c r="V183">
        <v>1</v>
      </c>
      <c r="W183">
        <v>1</v>
      </c>
      <c r="X183">
        <v>1</v>
      </c>
      <c r="Y183">
        <v>1</v>
      </c>
      <c r="Z183">
        <v>1</v>
      </c>
      <c r="AA183">
        <v>1</v>
      </c>
      <c r="AB183">
        <v>0</v>
      </c>
      <c r="AC183">
        <v>0</v>
      </c>
      <c r="AD183">
        <v>0</v>
      </c>
      <c r="AE183">
        <v>1</v>
      </c>
      <c r="AF183">
        <v>1</v>
      </c>
      <c r="AG183">
        <v>1</v>
      </c>
      <c r="AH183">
        <v>0</v>
      </c>
      <c r="AI183">
        <v>0</v>
      </c>
      <c r="AJ183">
        <v>0</v>
      </c>
      <c r="AK183">
        <v>1</v>
      </c>
      <c r="AL183">
        <v>0</v>
      </c>
      <c r="AM183">
        <v>0</v>
      </c>
      <c r="AN183">
        <v>1</v>
      </c>
      <c r="AO183">
        <v>0</v>
      </c>
      <c r="AP183">
        <v>0</v>
      </c>
    </row>
    <row r="184" spans="1:42" x14ac:dyDescent="0.3">
      <c r="A184" t="s">
        <v>35</v>
      </c>
      <c r="B184" t="s">
        <v>263</v>
      </c>
      <c r="C184">
        <v>0</v>
      </c>
      <c r="D184">
        <v>0</v>
      </c>
      <c r="E184">
        <v>0</v>
      </c>
      <c r="F184">
        <v>1</v>
      </c>
      <c r="G184">
        <v>1</v>
      </c>
      <c r="H184">
        <v>0</v>
      </c>
      <c r="I184">
        <v>1</v>
      </c>
      <c r="J184">
        <v>1</v>
      </c>
      <c r="K184">
        <v>0</v>
      </c>
      <c r="L184">
        <v>0</v>
      </c>
      <c r="M184">
        <v>1</v>
      </c>
      <c r="N184">
        <v>1</v>
      </c>
      <c r="O184">
        <v>0</v>
      </c>
      <c r="P184">
        <v>0</v>
      </c>
      <c r="Q184">
        <v>0</v>
      </c>
      <c r="R184">
        <v>0</v>
      </c>
      <c r="S184">
        <v>1</v>
      </c>
      <c r="T184">
        <v>1</v>
      </c>
      <c r="U184">
        <v>0</v>
      </c>
      <c r="V184">
        <v>1</v>
      </c>
      <c r="W184">
        <v>1</v>
      </c>
      <c r="X184">
        <v>1</v>
      </c>
      <c r="Y184">
        <v>1</v>
      </c>
      <c r="Z184">
        <v>1</v>
      </c>
      <c r="AA184">
        <v>1</v>
      </c>
      <c r="AB184">
        <v>0</v>
      </c>
      <c r="AC184">
        <v>0</v>
      </c>
      <c r="AD184">
        <v>0</v>
      </c>
      <c r="AE184">
        <v>1</v>
      </c>
      <c r="AF184">
        <v>1</v>
      </c>
      <c r="AG184">
        <v>1</v>
      </c>
      <c r="AH184">
        <v>0</v>
      </c>
      <c r="AI184">
        <v>0</v>
      </c>
      <c r="AJ184">
        <v>0</v>
      </c>
      <c r="AK184">
        <v>1</v>
      </c>
      <c r="AL184">
        <v>0</v>
      </c>
      <c r="AM184">
        <v>0</v>
      </c>
      <c r="AN184">
        <v>1</v>
      </c>
      <c r="AO184">
        <v>0</v>
      </c>
      <c r="AP184">
        <v>0</v>
      </c>
    </row>
    <row r="185" spans="1:42" x14ac:dyDescent="0.3">
      <c r="A185" t="s">
        <v>73</v>
      </c>
      <c r="B185" t="s">
        <v>263</v>
      </c>
      <c r="C185">
        <v>0</v>
      </c>
      <c r="D185">
        <v>0</v>
      </c>
      <c r="E185">
        <v>0</v>
      </c>
      <c r="F185">
        <v>1</v>
      </c>
      <c r="G185">
        <v>1</v>
      </c>
      <c r="H185">
        <v>0</v>
      </c>
      <c r="I185">
        <v>1</v>
      </c>
      <c r="J185">
        <v>1</v>
      </c>
      <c r="K185">
        <v>0</v>
      </c>
      <c r="L185">
        <v>0</v>
      </c>
      <c r="M185">
        <v>1</v>
      </c>
      <c r="N185">
        <v>1</v>
      </c>
      <c r="O185">
        <v>0</v>
      </c>
      <c r="P185">
        <v>0</v>
      </c>
      <c r="Q185">
        <v>0</v>
      </c>
      <c r="R185">
        <v>0</v>
      </c>
      <c r="S185">
        <v>1</v>
      </c>
      <c r="T185">
        <v>1</v>
      </c>
      <c r="U185">
        <v>0</v>
      </c>
      <c r="V185">
        <v>1</v>
      </c>
      <c r="W185">
        <v>1</v>
      </c>
      <c r="X185">
        <v>1</v>
      </c>
      <c r="Y185">
        <v>1</v>
      </c>
      <c r="Z185">
        <v>1</v>
      </c>
      <c r="AA185">
        <v>1</v>
      </c>
      <c r="AB185">
        <v>0</v>
      </c>
      <c r="AC185">
        <v>0</v>
      </c>
      <c r="AD185">
        <v>0</v>
      </c>
      <c r="AE185">
        <v>1</v>
      </c>
      <c r="AF185">
        <v>1</v>
      </c>
      <c r="AG185">
        <v>1</v>
      </c>
      <c r="AH185">
        <v>0</v>
      </c>
      <c r="AI185">
        <v>0</v>
      </c>
      <c r="AJ185">
        <v>0</v>
      </c>
      <c r="AK185">
        <v>1</v>
      </c>
      <c r="AL185">
        <v>0</v>
      </c>
      <c r="AM185">
        <v>0</v>
      </c>
      <c r="AN185">
        <v>1</v>
      </c>
      <c r="AO185">
        <v>0</v>
      </c>
      <c r="AP185">
        <v>0</v>
      </c>
    </row>
    <row r="186" spans="1:42" x14ac:dyDescent="0.3">
      <c r="A186" t="s">
        <v>73</v>
      </c>
      <c r="B186" t="s">
        <v>263</v>
      </c>
      <c r="C186">
        <v>0</v>
      </c>
      <c r="D186">
        <v>0</v>
      </c>
      <c r="E186">
        <v>0</v>
      </c>
      <c r="F186">
        <v>1</v>
      </c>
      <c r="G186">
        <v>1</v>
      </c>
      <c r="H186">
        <v>0</v>
      </c>
      <c r="I186">
        <v>1</v>
      </c>
      <c r="J186">
        <v>1</v>
      </c>
      <c r="K186">
        <v>0</v>
      </c>
      <c r="L186">
        <v>0</v>
      </c>
      <c r="M186">
        <v>1</v>
      </c>
      <c r="N186">
        <v>1</v>
      </c>
      <c r="O186">
        <v>0</v>
      </c>
      <c r="P186">
        <v>0</v>
      </c>
      <c r="Q186">
        <v>0</v>
      </c>
      <c r="R186">
        <v>0</v>
      </c>
      <c r="S186">
        <v>1</v>
      </c>
      <c r="T186">
        <v>1</v>
      </c>
      <c r="U186">
        <v>0</v>
      </c>
      <c r="V186">
        <v>1</v>
      </c>
      <c r="W186">
        <v>1</v>
      </c>
      <c r="X186">
        <v>1</v>
      </c>
      <c r="Y186">
        <v>1</v>
      </c>
      <c r="Z186">
        <v>1</v>
      </c>
      <c r="AA186">
        <v>1</v>
      </c>
      <c r="AB186">
        <v>0</v>
      </c>
      <c r="AC186">
        <v>0</v>
      </c>
      <c r="AD186">
        <v>0</v>
      </c>
      <c r="AE186">
        <v>1</v>
      </c>
      <c r="AF186">
        <v>1</v>
      </c>
      <c r="AG186">
        <v>1</v>
      </c>
      <c r="AH186">
        <v>0</v>
      </c>
      <c r="AI186">
        <v>0</v>
      </c>
      <c r="AJ186">
        <v>0</v>
      </c>
      <c r="AK186">
        <v>1</v>
      </c>
      <c r="AL186">
        <v>0</v>
      </c>
      <c r="AM186">
        <v>0</v>
      </c>
      <c r="AN186">
        <v>1</v>
      </c>
      <c r="AO186">
        <v>0</v>
      </c>
      <c r="AP186">
        <v>0</v>
      </c>
    </row>
    <row r="187" spans="1:42" x14ac:dyDescent="0.3">
      <c r="A187" t="s">
        <v>73</v>
      </c>
      <c r="B187" t="s">
        <v>212</v>
      </c>
      <c r="C187">
        <v>0</v>
      </c>
      <c r="D187">
        <v>0</v>
      </c>
      <c r="E187">
        <v>0</v>
      </c>
      <c r="F187">
        <v>1</v>
      </c>
      <c r="G187">
        <v>1</v>
      </c>
      <c r="H187">
        <v>0</v>
      </c>
      <c r="I187">
        <v>1</v>
      </c>
      <c r="J187">
        <v>1</v>
      </c>
      <c r="K187">
        <v>0</v>
      </c>
      <c r="L187">
        <v>0</v>
      </c>
      <c r="M187">
        <v>1</v>
      </c>
      <c r="N187">
        <v>1</v>
      </c>
      <c r="O187">
        <v>0</v>
      </c>
      <c r="P187">
        <v>0</v>
      </c>
      <c r="Q187">
        <v>0</v>
      </c>
      <c r="R187">
        <v>0</v>
      </c>
      <c r="S187">
        <v>1</v>
      </c>
      <c r="T187">
        <v>1</v>
      </c>
      <c r="U187">
        <v>0</v>
      </c>
      <c r="V187">
        <v>1</v>
      </c>
      <c r="W187">
        <v>1</v>
      </c>
      <c r="X187">
        <v>1</v>
      </c>
      <c r="Y187">
        <v>1</v>
      </c>
      <c r="Z187">
        <v>1</v>
      </c>
      <c r="AA187">
        <v>1</v>
      </c>
      <c r="AB187">
        <v>0</v>
      </c>
      <c r="AC187">
        <v>0</v>
      </c>
      <c r="AD187">
        <v>0</v>
      </c>
      <c r="AE187">
        <v>1</v>
      </c>
      <c r="AF187">
        <v>1</v>
      </c>
      <c r="AG187">
        <v>1</v>
      </c>
      <c r="AH187">
        <v>0</v>
      </c>
      <c r="AI187">
        <v>0</v>
      </c>
      <c r="AJ187">
        <v>0</v>
      </c>
      <c r="AK187">
        <v>1</v>
      </c>
      <c r="AL187">
        <v>0</v>
      </c>
      <c r="AM187">
        <v>0</v>
      </c>
      <c r="AN187">
        <v>0</v>
      </c>
      <c r="AO187">
        <v>0</v>
      </c>
      <c r="AP187">
        <v>0</v>
      </c>
    </row>
    <row r="188" spans="1:42" x14ac:dyDescent="0.3">
      <c r="A188" t="s">
        <v>73</v>
      </c>
      <c r="B188" t="s">
        <v>246</v>
      </c>
      <c r="C188">
        <v>0</v>
      </c>
      <c r="D188">
        <v>0</v>
      </c>
      <c r="E188">
        <v>0</v>
      </c>
      <c r="F188">
        <v>1</v>
      </c>
      <c r="G188">
        <v>0</v>
      </c>
      <c r="H188">
        <v>1</v>
      </c>
      <c r="I188">
        <v>0</v>
      </c>
      <c r="J188">
        <v>0</v>
      </c>
      <c r="K188">
        <v>0</v>
      </c>
      <c r="L188">
        <v>0</v>
      </c>
      <c r="M188">
        <v>1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1</v>
      </c>
      <c r="V188">
        <v>1</v>
      </c>
      <c r="W188">
        <v>0</v>
      </c>
      <c r="X188">
        <v>1</v>
      </c>
      <c r="Y188">
        <v>1</v>
      </c>
      <c r="Z188">
        <v>0</v>
      </c>
      <c r="AA188">
        <v>0</v>
      </c>
      <c r="AB188">
        <v>1</v>
      </c>
      <c r="AC188">
        <v>0</v>
      </c>
      <c r="AD188">
        <v>0</v>
      </c>
      <c r="AE188">
        <v>0</v>
      </c>
      <c r="AF188">
        <v>0</v>
      </c>
      <c r="AG188">
        <v>1</v>
      </c>
      <c r="AH188">
        <v>0</v>
      </c>
      <c r="AI188">
        <v>1</v>
      </c>
      <c r="AJ188">
        <v>0</v>
      </c>
      <c r="AK188">
        <v>1</v>
      </c>
      <c r="AL188">
        <v>1</v>
      </c>
      <c r="AM188">
        <v>0</v>
      </c>
      <c r="AN188">
        <v>0</v>
      </c>
      <c r="AO188">
        <v>0</v>
      </c>
      <c r="AP188">
        <v>0</v>
      </c>
    </row>
    <row r="189" spans="1:42" x14ac:dyDescent="0.3">
      <c r="A189" t="s">
        <v>97</v>
      </c>
      <c r="B189" t="s">
        <v>263</v>
      </c>
      <c r="C189">
        <v>0</v>
      </c>
      <c r="D189">
        <v>0</v>
      </c>
      <c r="E189">
        <v>0</v>
      </c>
      <c r="F189">
        <v>1</v>
      </c>
      <c r="G189">
        <v>1</v>
      </c>
      <c r="H189">
        <v>0</v>
      </c>
      <c r="I189">
        <v>1</v>
      </c>
      <c r="J189">
        <v>1</v>
      </c>
      <c r="K189">
        <v>0</v>
      </c>
      <c r="L189">
        <v>0</v>
      </c>
      <c r="M189">
        <v>1</v>
      </c>
      <c r="N189">
        <v>1</v>
      </c>
      <c r="O189">
        <v>0</v>
      </c>
      <c r="P189">
        <v>0</v>
      </c>
      <c r="Q189">
        <v>0</v>
      </c>
      <c r="R189">
        <v>0</v>
      </c>
      <c r="S189">
        <v>1</v>
      </c>
      <c r="T189">
        <v>1</v>
      </c>
      <c r="U189">
        <v>0</v>
      </c>
      <c r="V189">
        <v>1</v>
      </c>
      <c r="W189">
        <v>1</v>
      </c>
      <c r="X189">
        <v>1</v>
      </c>
      <c r="Y189">
        <v>1</v>
      </c>
      <c r="Z189">
        <v>1</v>
      </c>
      <c r="AA189">
        <v>1</v>
      </c>
      <c r="AB189">
        <v>0</v>
      </c>
      <c r="AC189">
        <v>0</v>
      </c>
      <c r="AD189">
        <v>0</v>
      </c>
      <c r="AE189">
        <v>1</v>
      </c>
      <c r="AF189">
        <v>1</v>
      </c>
      <c r="AG189">
        <v>1</v>
      </c>
      <c r="AH189">
        <v>0</v>
      </c>
      <c r="AI189">
        <v>0</v>
      </c>
      <c r="AJ189">
        <v>0</v>
      </c>
      <c r="AK189">
        <v>1</v>
      </c>
      <c r="AL189">
        <v>0</v>
      </c>
      <c r="AM189">
        <v>0</v>
      </c>
      <c r="AN189">
        <v>1</v>
      </c>
      <c r="AO189">
        <v>0</v>
      </c>
      <c r="AP189">
        <v>0</v>
      </c>
    </row>
    <row r="190" spans="1:42" x14ac:dyDescent="0.3">
      <c r="A190" t="s">
        <v>97</v>
      </c>
      <c r="B190" t="s">
        <v>263</v>
      </c>
      <c r="C190">
        <v>0</v>
      </c>
      <c r="D190">
        <v>0</v>
      </c>
      <c r="E190">
        <v>0</v>
      </c>
      <c r="F190">
        <v>1</v>
      </c>
      <c r="G190">
        <v>1</v>
      </c>
      <c r="H190">
        <v>0</v>
      </c>
      <c r="I190">
        <v>1</v>
      </c>
      <c r="J190">
        <v>1</v>
      </c>
      <c r="K190">
        <v>0</v>
      </c>
      <c r="L190">
        <v>0</v>
      </c>
      <c r="M190">
        <v>1</v>
      </c>
      <c r="N190">
        <v>1</v>
      </c>
      <c r="O190">
        <v>0</v>
      </c>
      <c r="P190">
        <v>0</v>
      </c>
      <c r="Q190">
        <v>0</v>
      </c>
      <c r="R190">
        <v>0</v>
      </c>
      <c r="S190">
        <v>1</v>
      </c>
      <c r="T190">
        <v>1</v>
      </c>
      <c r="U190">
        <v>0</v>
      </c>
      <c r="V190">
        <v>1</v>
      </c>
      <c r="W190">
        <v>1</v>
      </c>
      <c r="X190">
        <v>1</v>
      </c>
      <c r="Y190">
        <v>1</v>
      </c>
      <c r="Z190">
        <v>1</v>
      </c>
      <c r="AA190">
        <v>1</v>
      </c>
      <c r="AB190">
        <v>0</v>
      </c>
      <c r="AC190">
        <v>0</v>
      </c>
      <c r="AD190">
        <v>0</v>
      </c>
      <c r="AE190">
        <v>1</v>
      </c>
      <c r="AF190">
        <v>1</v>
      </c>
      <c r="AG190">
        <v>1</v>
      </c>
      <c r="AH190">
        <v>0</v>
      </c>
      <c r="AI190">
        <v>0</v>
      </c>
      <c r="AJ190">
        <v>0</v>
      </c>
      <c r="AK190">
        <v>1</v>
      </c>
      <c r="AL190">
        <v>0</v>
      </c>
      <c r="AM190">
        <v>0</v>
      </c>
      <c r="AN190">
        <v>1</v>
      </c>
      <c r="AO190">
        <v>0</v>
      </c>
      <c r="AP190">
        <v>0</v>
      </c>
    </row>
    <row r="191" spans="1:42" x14ac:dyDescent="0.3">
      <c r="A191" t="s">
        <v>97</v>
      </c>
      <c r="B191" t="s">
        <v>263</v>
      </c>
      <c r="C191">
        <v>0</v>
      </c>
      <c r="D191">
        <v>0</v>
      </c>
      <c r="E191">
        <v>0</v>
      </c>
      <c r="F191">
        <v>1</v>
      </c>
      <c r="G191">
        <v>1</v>
      </c>
      <c r="H191">
        <v>0</v>
      </c>
      <c r="I191">
        <v>1</v>
      </c>
      <c r="J191">
        <v>1</v>
      </c>
      <c r="K191">
        <v>0</v>
      </c>
      <c r="L191">
        <v>0</v>
      </c>
      <c r="M191">
        <v>1</v>
      </c>
      <c r="N191">
        <v>1</v>
      </c>
      <c r="O191">
        <v>0</v>
      </c>
      <c r="P191">
        <v>0</v>
      </c>
      <c r="Q191">
        <v>0</v>
      </c>
      <c r="R191">
        <v>0</v>
      </c>
      <c r="S191">
        <v>1</v>
      </c>
      <c r="T191">
        <v>1</v>
      </c>
      <c r="U191">
        <v>0</v>
      </c>
      <c r="V191">
        <v>1</v>
      </c>
      <c r="W191">
        <v>1</v>
      </c>
      <c r="X191">
        <v>1</v>
      </c>
      <c r="Y191">
        <v>1</v>
      </c>
      <c r="Z191">
        <v>1</v>
      </c>
      <c r="AA191">
        <v>1</v>
      </c>
      <c r="AB191">
        <v>0</v>
      </c>
      <c r="AC191">
        <v>0</v>
      </c>
      <c r="AD191">
        <v>0</v>
      </c>
      <c r="AE191">
        <v>1</v>
      </c>
      <c r="AF191">
        <v>1</v>
      </c>
      <c r="AG191">
        <v>1</v>
      </c>
      <c r="AH191">
        <v>0</v>
      </c>
      <c r="AI191">
        <v>0</v>
      </c>
      <c r="AJ191">
        <v>0</v>
      </c>
      <c r="AK191">
        <v>1</v>
      </c>
      <c r="AL191">
        <v>0</v>
      </c>
      <c r="AM191">
        <v>0</v>
      </c>
      <c r="AN191">
        <v>1</v>
      </c>
      <c r="AO191">
        <v>0</v>
      </c>
      <c r="AP191">
        <v>0</v>
      </c>
    </row>
    <row r="192" spans="1:42" x14ac:dyDescent="0.3">
      <c r="A192" t="s">
        <v>97</v>
      </c>
      <c r="B192" t="s">
        <v>246</v>
      </c>
      <c r="C192">
        <v>0</v>
      </c>
      <c r="D192">
        <v>0</v>
      </c>
      <c r="E192">
        <v>0</v>
      </c>
      <c r="F192">
        <v>1</v>
      </c>
      <c r="G192">
        <v>0</v>
      </c>
      <c r="H192">
        <v>1</v>
      </c>
      <c r="I192">
        <v>0</v>
      </c>
      <c r="J192">
        <v>0</v>
      </c>
      <c r="K192">
        <v>0</v>
      </c>
      <c r="L192">
        <v>0</v>
      </c>
      <c r="M192">
        <v>1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1</v>
      </c>
      <c r="V192">
        <v>1</v>
      </c>
      <c r="W192">
        <v>0</v>
      </c>
      <c r="X192">
        <v>1</v>
      </c>
      <c r="Y192">
        <v>1</v>
      </c>
      <c r="Z192">
        <v>0</v>
      </c>
      <c r="AA192">
        <v>0</v>
      </c>
      <c r="AB192">
        <v>1</v>
      </c>
      <c r="AC192">
        <v>0</v>
      </c>
      <c r="AD192">
        <v>0</v>
      </c>
      <c r="AE192">
        <v>0</v>
      </c>
      <c r="AF192">
        <v>0</v>
      </c>
      <c r="AG192">
        <v>1</v>
      </c>
      <c r="AH192">
        <v>0</v>
      </c>
      <c r="AI192">
        <v>1</v>
      </c>
      <c r="AJ192">
        <v>0</v>
      </c>
      <c r="AK192">
        <v>1</v>
      </c>
      <c r="AL192">
        <v>1</v>
      </c>
      <c r="AM192">
        <v>0</v>
      </c>
      <c r="AN192">
        <v>0</v>
      </c>
      <c r="AO192">
        <v>0</v>
      </c>
      <c r="AP192">
        <v>0</v>
      </c>
    </row>
    <row r="193" spans="1:42" x14ac:dyDescent="0.3">
      <c r="A193" t="s">
        <v>68</v>
      </c>
      <c r="B193" t="s">
        <v>263</v>
      </c>
      <c r="C193">
        <v>0</v>
      </c>
      <c r="D193">
        <v>0</v>
      </c>
      <c r="E193">
        <v>0</v>
      </c>
      <c r="F193">
        <v>1</v>
      </c>
      <c r="G193">
        <v>1</v>
      </c>
      <c r="H193">
        <v>0</v>
      </c>
      <c r="I193">
        <v>1</v>
      </c>
      <c r="J193">
        <v>1</v>
      </c>
      <c r="K193">
        <v>0</v>
      </c>
      <c r="L193">
        <v>0</v>
      </c>
      <c r="M193">
        <v>1</v>
      </c>
      <c r="N193">
        <v>1</v>
      </c>
      <c r="O193">
        <v>0</v>
      </c>
      <c r="P193">
        <v>0</v>
      </c>
      <c r="Q193">
        <v>0</v>
      </c>
      <c r="R193">
        <v>0</v>
      </c>
      <c r="S193">
        <v>1</v>
      </c>
      <c r="T193">
        <v>1</v>
      </c>
      <c r="U193">
        <v>0</v>
      </c>
      <c r="V193">
        <v>1</v>
      </c>
      <c r="W193">
        <v>1</v>
      </c>
      <c r="X193">
        <v>1</v>
      </c>
      <c r="Y193">
        <v>1</v>
      </c>
      <c r="Z193">
        <v>1</v>
      </c>
      <c r="AA193">
        <v>1</v>
      </c>
      <c r="AB193">
        <v>0</v>
      </c>
      <c r="AC193">
        <v>0</v>
      </c>
      <c r="AD193">
        <v>0</v>
      </c>
      <c r="AE193">
        <v>1</v>
      </c>
      <c r="AF193">
        <v>1</v>
      </c>
      <c r="AG193">
        <v>1</v>
      </c>
      <c r="AH193">
        <v>0</v>
      </c>
      <c r="AI193">
        <v>0</v>
      </c>
      <c r="AJ193">
        <v>0</v>
      </c>
      <c r="AK193">
        <v>1</v>
      </c>
      <c r="AL193">
        <v>0</v>
      </c>
      <c r="AM193">
        <v>0</v>
      </c>
      <c r="AN193">
        <v>1</v>
      </c>
      <c r="AO193">
        <v>0</v>
      </c>
      <c r="AP193">
        <v>0</v>
      </c>
    </row>
    <row r="194" spans="1:42" x14ac:dyDescent="0.3">
      <c r="A194" t="s">
        <v>68</v>
      </c>
      <c r="B194" t="s">
        <v>263</v>
      </c>
      <c r="C194">
        <v>0</v>
      </c>
      <c r="D194">
        <v>0</v>
      </c>
      <c r="E194">
        <v>0</v>
      </c>
      <c r="F194">
        <v>1</v>
      </c>
      <c r="G194">
        <v>1</v>
      </c>
      <c r="H194">
        <v>0</v>
      </c>
      <c r="I194">
        <v>1</v>
      </c>
      <c r="J194">
        <v>1</v>
      </c>
      <c r="K194">
        <v>0</v>
      </c>
      <c r="L194">
        <v>0</v>
      </c>
      <c r="M194">
        <v>1</v>
      </c>
      <c r="N194">
        <v>1</v>
      </c>
      <c r="O194">
        <v>0</v>
      </c>
      <c r="P194">
        <v>0</v>
      </c>
      <c r="Q194">
        <v>0</v>
      </c>
      <c r="R194">
        <v>0</v>
      </c>
      <c r="S194">
        <v>1</v>
      </c>
      <c r="T194">
        <v>1</v>
      </c>
      <c r="U194">
        <v>0</v>
      </c>
      <c r="V194">
        <v>1</v>
      </c>
      <c r="W194">
        <v>1</v>
      </c>
      <c r="X194">
        <v>1</v>
      </c>
      <c r="Y194">
        <v>1</v>
      </c>
      <c r="Z194">
        <v>1</v>
      </c>
      <c r="AA194">
        <v>1</v>
      </c>
      <c r="AB194">
        <v>0</v>
      </c>
      <c r="AC194">
        <v>0</v>
      </c>
      <c r="AD194">
        <v>0</v>
      </c>
      <c r="AE194">
        <v>1</v>
      </c>
      <c r="AF194">
        <v>1</v>
      </c>
      <c r="AG194">
        <v>1</v>
      </c>
      <c r="AH194">
        <v>0</v>
      </c>
      <c r="AI194">
        <v>0</v>
      </c>
      <c r="AJ194">
        <v>0</v>
      </c>
      <c r="AK194">
        <v>1</v>
      </c>
      <c r="AL194">
        <v>0</v>
      </c>
      <c r="AM194">
        <v>0</v>
      </c>
      <c r="AN194">
        <v>1</v>
      </c>
      <c r="AO194">
        <v>0</v>
      </c>
      <c r="AP194">
        <v>0</v>
      </c>
    </row>
    <row r="195" spans="1:42" x14ac:dyDescent="0.3">
      <c r="A195" t="s">
        <v>68</v>
      </c>
      <c r="B195" t="s">
        <v>204</v>
      </c>
      <c r="C195">
        <v>0</v>
      </c>
      <c r="D195">
        <v>0</v>
      </c>
      <c r="E195">
        <v>0</v>
      </c>
      <c r="F195">
        <v>1</v>
      </c>
      <c r="G195">
        <v>0</v>
      </c>
      <c r="H195">
        <v>0</v>
      </c>
      <c r="I195">
        <v>1</v>
      </c>
      <c r="J195">
        <v>1</v>
      </c>
      <c r="K195">
        <v>0</v>
      </c>
      <c r="L195">
        <v>0</v>
      </c>
      <c r="M195">
        <v>1</v>
      </c>
      <c r="N195">
        <v>1</v>
      </c>
      <c r="O195">
        <v>0</v>
      </c>
      <c r="P195">
        <v>0</v>
      </c>
      <c r="Q195">
        <v>0</v>
      </c>
      <c r="R195">
        <v>0</v>
      </c>
      <c r="S195">
        <v>1</v>
      </c>
      <c r="T195">
        <v>1</v>
      </c>
      <c r="U195">
        <v>0</v>
      </c>
      <c r="V195">
        <v>1</v>
      </c>
      <c r="W195">
        <v>1</v>
      </c>
      <c r="X195">
        <v>1</v>
      </c>
      <c r="Y195">
        <v>1</v>
      </c>
      <c r="Z195">
        <v>1</v>
      </c>
      <c r="AA195">
        <v>1</v>
      </c>
      <c r="AB195">
        <v>0</v>
      </c>
      <c r="AC195">
        <v>0</v>
      </c>
      <c r="AD195">
        <v>0</v>
      </c>
      <c r="AE195">
        <v>1</v>
      </c>
      <c r="AF195">
        <v>1</v>
      </c>
      <c r="AG195">
        <v>1</v>
      </c>
      <c r="AH195">
        <v>0</v>
      </c>
      <c r="AI195">
        <v>0</v>
      </c>
      <c r="AJ195">
        <v>0</v>
      </c>
      <c r="AK195">
        <v>1</v>
      </c>
      <c r="AL195">
        <v>0</v>
      </c>
      <c r="AM195">
        <v>0</v>
      </c>
      <c r="AN195">
        <v>1</v>
      </c>
      <c r="AO195">
        <v>0</v>
      </c>
      <c r="AP195">
        <v>0</v>
      </c>
    </row>
    <row r="196" spans="1:42" x14ac:dyDescent="0.3">
      <c r="A196" t="s">
        <v>68</v>
      </c>
      <c r="B196" t="s">
        <v>246</v>
      </c>
      <c r="C196">
        <v>0</v>
      </c>
      <c r="D196">
        <v>0</v>
      </c>
      <c r="E196">
        <v>0</v>
      </c>
      <c r="F196">
        <v>1</v>
      </c>
      <c r="G196">
        <v>0</v>
      </c>
      <c r="H196">
        <v>1</v>
      </c>
      <c r="I196">
        <v>0</v>
      </c>
      <c r="J196">
        <v>0</v>
      </c>
      <c r="K196">
        <v>0</v>
      </c>
      <c r="L196">
        <v>0</v>
      </c>
      <c r="M196">
        <v>1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1</v>
      </c>
      <c r="V196">
        <v>1</v>
      </c>
      <c r="W196">
        <v>0</v>
      </c>
      <c r="X196">
        <v>1</v>
      </c>
      <c r="Y196">
        <v>1</v>
      </c>
      <c r="Z196">
        <v>0</v>
      </c>
      <c r="AA196">
        <v>0</v>
      </c>
      <c r="AB196">
        <v>1</v>
      </c>
      <c r="AC196">
        <v>0</v>
      </c>
      <c r="AD196">
        <v>0</v>
      </c>
      <c r="AE196">
        <v>0</v>
      </c>
      <c r="AF196">
        <v>0</v>
      </c>
      <c r="AG196">
        <v>1</v>
      </c>
      <c r="AH196">
        <v>0</v>
      </c>
      <c r="AI196">
        <v>1</v>
      </c>
      <c r="AJ196">
        <v>0</v>
      </c>
      <c r="AK196">
        <v>1</v>
      </c>
      <c r="AL196">
        <v>1</v>
      </c>
      <c r="AM196">
        <v>0</v>
      </c>
      <c r="AN196">
        <v>0</v>
      </c>
      <c r="AO196">
        <v>0</v>
      </c>
      <c r="AP196">
        <v>0</v>
      </c>
    </row>
    <row r="197" spans="1:42" x14ac:dyDescent="0.3">
      <c r="A197" t="s">
        <v>50</v>
      </c>
      <c r="B197" t="s">
        <v>263</v>
      </c>
      <c r="C197">
        <v>0</v>
      </c>
      <c r="D197">
        <v>0</v>
      </c>
      <c r="E197">
        <v>0</v>
      </c>
      <c r="F197">
        <v>1</v>
      </c>
      <c r="G197">
        <v>1</v>
      </c>
      <c r="H197">
        <v>0</v>
      </c>
      <c r="I197">
        <v>1</v>
      </c>
      <c r="J197">
        <v>1</v>
      </c>
      <c r="K197">
        <v>0</v>
      </c>
      <c r="L197">
        <v>0</v>
      </c>
      <c r="M197">
        <v>1</v>
      </c>
      <c r="N197">
        <v>1</v>
      </c>
      <c r="O197">
        <v>0</v>
      </c>
      <c r="P197">
        <v>0</v>
      </c>
      <c r="Q197">
        <v>0</v>
      </c>
      <c r="R197">
        <v>0</v>
      </c>
      <c r="S197">
        <v>1</v>
      </c>
      <c r="T197">
        <v>1</v>
      </c>
      <c r="U197">
        <v>0</v>
      </c>
      <c r="V197">
        <v>1</v>
      </c>
      <c r="W197">
        <v>1</v>
      </c>
      <c r="X197">
        <v>1</v>
      </c>
      <c r="Y197">
        <v>1</v>
      </c>
      <c r="Z197">
        <v>1</v>
      </c>
      <c r="AA197">
        <v>1</v>
      </c>
      <c r="AB197">
        <v>0</v>
      </c>
      <c r="AC197">
        <v>0</v>
      </c>
      <c r="AD197">
        <v>0</v>
      </c>
      <c r="AE197">
        <v>1</v>
      </c>
      <c r="AF197">
        <v>1</v>
      </c>
      <c r="AG197">
        <v>1</v>
      </c>
      <c r="AH197">
        <v>0</v>
      </c>
      <c r="AI197">
        <v>0</v>
      </c>
      <c r="AJ197">
        <v>0</v>
      </c>
      <c r="AK197">
        <v>1</v>
      </c>
      <c r="AL197">
        <v>0</v>
      </c>
      <c r="AM197">
        <v>0</v>
      </c>
      <c r="AN197">
        <v>1</v>
      </c>
      <c r="AO197">
        <v>0</v>
      </c>
      <c r="AP197">
        <v>0</v>
      </c>
    </row>
    <row r="198" spans="1:42" x14ac:dyDescent="0.3">
      <c r="A198" t="s">
        <v>50</v>
      </c>
      <c r="B198" t="s">
        <v>263</v>
      </c>
      <c r="C198">
        <v>0</v>
      </c>
      <c r="D198">
        <v>0</v>
      </c>
      <c r="E198">
        <v>0</v>
      </c>
      <c r="F198">
        <v>1</v>
      </c>
      <c r="G198">
        <v>1</v>
      </c>
      <c r="H198">
        <v>0</v>
      </c>
      <c r="I198">
        <v>1</v>
      </c>
      <c r="J198">
        <v>1</v>
      </c>
      <c r="K198">
        <v>0</v>
      </c>
      <c r="L198">
        <v>0</v>
      </c>
      <c r="M198">
        <v>1</v>
      </c>
      <c r="N198">
        <v>1</v>
      </c>
      <c r="O198">
        <v>0</v>
      </c>
      <c r="P198">
        <v>0</v>
      </c>
      <c r="Q198">
        <v>0</v>
      </c>
      <c r="R198">
        <v>0</v>
      </c>
      <c r="S198">
        <v>1</v>
      </c>
      <c r="T198">
        <v>1</v>
      </c>
      <c r="U198">
        <v>0</v>
      </c>
      <c r="V198">
        <v>1</v>
      </c>
      <c r="W198">
        <v>1</v>
      </c>
      <c r="X198">
        <v>1</v>
      </c>
      <c r="Y198">
        <v>1</v>
      </c>
      <c r="Z198">
        <v>1</v>
      </c>
      <c r="AA198">
        <v>1</v>
      </c>
      <c r="AB198">
        <v>0</v>
      </c>
      <c r="AC198">
        <v>0</v>
      </c>
      <c r="AD198">
        <v>0</v>
      </c>
      <c r="AE198">
        <v>1</v>
      </c>
      <c r="AF198">
        <v>1</v>
      </c>
      <c r="AG198">
        <v>1</v>
      </c>
      <c r="AH198">
        <v>0</v>
      </c>
      <c r="AI198">
        <v>0</v>
      </c>
      <c r="AJ198">
        <v>0</v>
      </c>
      <c r="AK198">
        <v>1</v>
      </c>
      <c r="AL198">
        <v>0</v>
      </c>
      <c r="AM198">
        <v>0</v>
      </c>
      <c r="AN198">
        <v>1</v>
      </c>
      <c r="AO198">
        <v>0</v>
      </c>
      <c r="AP198">
        <v>0</v>
      </c>
    </row>
    <row r="199" spans="1:42" x14ac:dyDescent="0.3">
      <c r="A199" t="s">
        <v>50</v>
      </c>
      <c r="B199" t="s">
        <v>263</v>
      </c>
      <c r="C199">
        <v>0</v>
      </c>
      <c r="D199">
        <v>0</v>
      </c>
      <c r="E199">
        <v>0</v>
      </c>
      <c r="F199">
        <v>1</v>
      </c>
      <c r="G199">
        <v>1</v>
      </c>
      <c r="H199">
        <v>0</v>
      </c>
      <c r="I199">
        <v>1</v>
      </c>
      <c r="J199">
        <v>1</v>
      </c>
      <c r="K199">
        <v>0</v>
      </c>
      <c r="L199">
        <v>0</v>
      </c>
      <c r="M199">
        <v>1</v>
      </c>
      <c r="N199">
        <v>1</v>
      </c>
      <c r="O199">
        <v>0</v>
      </c>
      <c r="P199">
        <v>0</v>
      </c>
      <c r="Q199">
        <v>0</v>
      </c>
      <c r="R199">
        <v>0</v>
      </c>
      <c r="S199">
        <v>1</v>
      </c>
      <c r="T199">
        <v>1</v>
      </c>
      <c r="U199">
        <v>0</v>
      </c>
      <c r="V199">
        <v>1</v>
      </c>
      <c r="W199">
        <v>1</v>
      </c>
      <c r="X199">
        <v>1</v>
      </c>
      <c r="Y199">
        <v>1</v>
      </c>
      <c r="Z199">
        <v>1</v>
      </c>
      <c r="AA199">
        <v>1</v>
      </c>
      <c r="AB199">
        <v>0</v>
      </c>
      <c r="AC199">
        <v>0</v>
      </c>
      <c r="AD199">
        <v>0</v>
      </c>
      <c r="AE199">
        <v>1</v>
      </c>
      <c r="AF199">
        <v>1</v>
      </c>
      <c r="AG199">
        <v>1</v>
      </c>
      <c r="AH199">
        <v>0</v>
      </c>
      <c r="AI199">
        <v>0</v>
      </c>
      <c r="AJ199">
        <v>0</v>
      </c>
      <c r="AK199">
        <v>1</v>
      </c>
      <c r="AL199">
        <v>0</v>
      </c>
      <c r="AM199">
        <v>0</v>
      </c>
      <c r="AN199">
        <v>1</v>
      </c>
      <c r="AO199">
        <v>0</v>
      </c>
      <c r="AP199">
        <v>0</v>
      </c>
    </row>
    <row r="200" spans="1:42" x14ac:dyDescent="0.3">
      <c r="A200" t="s">
        <v>50</v>
      </c>
      <c r="B200" t="s">
        <v>246</v>
      </c>
      <c r="C200">
        <v>0</v>
      </c>
      <c r="D200">
        <v>0</v>
      </c>
      <c r="E200">
        <v>0</v>
      </c>
      <c r="F200">
        <v>1</v>
      </c>
      <c r="G200">
        <v>0</v>
      </c>
      <c r="H200">
        <v>1</v>
      </c>
      <c r="I200">
        <v>0</v>
      </c>
      <c r="J200">
        <v>0</v>
      </c>
      <c r="K200">
        <v>0</v>
      </c>
      <c r="L200">
        <v>0</v>
      </c>
      <c r="M200">
        <v>1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1</v>
      </c>
      <c r="V200">
        <v>1</v>
      </c>
      <c r="W200">
        <v>0</v>
      </c>
      <c r="X200">
        <v>1</v>
      </c>
      <c r="Y200">
        <v>1</v>
      </c>
      <c r="Z200">
        <v>0</v>
      </c>
      <c r="AA200">
        <v>0</v>
      </c>
      <c r="AB200">
        <v>1</v>
      </c>
      <c r="AC200">
        <v>0</v>
      </c>
      <c r="AD200">
        <v>0</v>
      </c>
      <c r="AE200">
        <v>0</v>
      </c>
      <c r="AF200">
        <v>0</v>
      </c>
      <c r="AG200">
        <v>1</v>
      </c>
      <c r="AH200">
        <v>0</v>
      </c>
      <c r="AI200">
        <v>1</v>
      </c>
      <c r="AJ200">
        <v>0</v>
      </c>
      <c r="AK200">
        <v>1</v>
      </c>
      <c r="AL200">
        <v>1</v>
      </c>
      <c r="AM200">
        <v>0</v>
      </c>
      <c r="AN200">
        <v>0</v>
      </c>
      <c r="AO200">
        <v>0</v>
      </c>
      <c r="AP200">
        <v>0</v>
      </c>
    </row>
    <row r="201" spans="1:42" x14ac:dyDescent="0.3">
      <c r="A201" t="s">
        <v>49</v>
      </c>
      <c r="B201" t="s">
        <v>224</v>
      </c>
      <c r="C201">
        <v>0</v>
      </c>
      <c r="D201">
        <v>0</v>
      </c>
      <c r="E201">
        <v>0</v>
      </c>
      <c r="F201">
        <v>1</v>
      </c>
      <c r="G201">
        <v>1</v>
      </c>
      <c r="H201">
        <v>0</v>
      </c>
      <c r="I201">
        <v>1</v>
      </c>
      <c r="J201">
        <v>1</v>
      </c>
      <c r="K201">
        <v>0</v>
      </c>
      <c r="L201">
        <v>0</v>
      </c>
      <c r="M201">
        <v>1</v>
      </c>
      <c r="N201">
        <v>1</v>
      </c>
      <c r="O201">
        <v>0</v>
      </c>
      <c r="P201">
        <v>0</v>
      </c>
      <c r="Q201">
        <v>0</v>
      </c>
      <c r="R201">
        <v>0</v>
      </c>
      <c r="S201">
        <v>1</v>
      </c>
      <c r="T201">
        <v>1</v>
      </c>
      <c r="U201">
        <v>0</v>
      </c>
      <c r="V201">
        <v>1</v>
      </c>
      <c r="W201">
        <v>1</v>
      </c>
      <c r="X201">
        <v>1</v>
      </c>
      <c r="Y201">
        <v>1</v>
      </c>
      <c r="Z201">
        <v>0</v>
      </c>
      <c r="AA201">
        <v>0</v>
      </c>
      <c r="AB201">
        <v>1</v>
      </c>
      <c r="AC201">
        <v>0</v>
      </c>
      <c r="AD201">
        <v>0</v>
      </c>
      <c r="AE201">
        <v>1</v>
      </c>
      <c r="AF201">
        <v>1</v>
      </c>
      <c r="AG201">
        <v>1</v>
      </c>
      <c r="AH201">
        <v>0</v>
      </c>
      <c r="AI201">
        <v>0</v>
      </c>
      <c r="AJ201">
        <v>0</v>
      </c>
      <c r="AK201">
        <v>1</v>
      </c>
      <c r="AL201">
        <v>0</v>
      </c>
      <c r="AM201">
        <v>0</v>
      </c>
      <c r="AN201">
        <v>1</v>
      </c>
      <c r="AO201">
        <v>0</v>
      </c>
      <c r="AP201">
        <v>0</v>
      </c>
    </row>
    <row r="202" spans="1:42" x14ac:dyDescent="0.3">
      <c r="A202" t="s">
        <v>49</v>
      </c>
      <c r="B202" t="s">
        <v>246</v>
      </c>
      <c r="C202">
        <v>0</v>
      </c>
      <c r="D202">
        <v>0</v>
      </c>
      <c r="E202">
        <v>0</v>
      </c>
      <c r="F202">
        <v>1</v>
      </c>
      <c r="G202">
        <v>0</v>
      </c>
      <c r="H202">
        <v>1</v>
      </c>
      <c r="I202">
        <v>0</v>
      </c>
      <c r="J202">
        <v>0</v>
      </c>
      <c r="K202">
        <v>0</v>
      </c>
      <c r="L202">
        <v>0</v>
      </c>
      <c r="M202">
        <v>1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1</v>
      </c>
      <c r="V202">
        <v>1</v>
      </c>
      <c r="W202">
        <v>0</v>
      </c>
      <c r="X202">
        <v>1</v>
      </c>
      <c r="Y202">
        <v>1</v>
      </c>
      <c r="Z202">
        <v>0</v>
      </c>
      <c r="AA202">
        <v>0</v>
      </c>
      <c r="AB202">
        <v>1</v>
      </c>
      <c r="AC202">
        <v>0</v>
      </c>
      <c r="AD202">
        <v>0</v>
      </c>
      <c r="AE202">
        <v>0</v>
      </c>
      <c r="AF202">
        <v>0</v>
      </c>
      <c r="AG202">
        <v>1</v>
      </c>
      <c r="AH202">
        <v>0</v>
      </c>
      <c r="AI202">
        <v>1</v>
      </c>
      <c r="AJ202">
        <v>0</v>
      </c>
      <c r="AK202">
        <v>1</v>
      </c>
      <c r="AL202">
        <v>1</v>
      </c>
      <c r="AM202">
        <v>0</v>
      </c>
      <c r="AN202">
        <v>0</v>
      </c>
      <c r="AO202">
        <v>0</v>
      </c>
      <c r="AP202">
        <v>0</v>
      </c>
    </row>
    <row r="203" spans="1:42" x14ac:dyDescent="0.3">
      <c r="A203" t="s">
        <v>49</v>
      </c>
      <c r="B203" t="s">
        <v>263</v>
      </c>
      <c r="C203">
        <v>0</v>
      </c>
      <c r="D203">
        <v>0</v>
      </c>
      <c r="E203">
        <v>0</v>
      </c>
      <c r="F203">
        <v>1</v>
      </c>
      <c r="G203">
        <v>1</v>
      </c>
      <c r="H203">
        <v>0</v>
      </c>
      <c r="I203">
        <v>1</v>
      </c>
      <c r="J203">
        <v>1</v>
      </c>
      <c r="K203">
        <v>0</v>
      </c>
      <c r="L203">
        <v>0</v>
      </c>
      <c r="M203">
        <v>1</v>
      </c>
      <c r="N203">
        <v>1</v>
      </c>
      <c r="O203">
        <v>0</v>
      </c>
      <c r="P203">
        <v>0</v>
      </c>
      <c r="Q203">
        <v>0</v>
      </c>
      <c r="R203">
        <v>0</v>
      </c>
      <c r="S203">
        <v>1</v>
      </c>
      <c r="T203">
        <v>1</v>
      </c>
      <c r="U203">
        <v>0</v>
      </c>
      <c r="V203">
        <v>1</v>
      </c>
      <c r="W203">
        <v>1</v>
      </c>
      <c r="X203">
        <v>1</v>
      </c>
      <c r="Y203">
        <v>1</v>
      </c>
      <c r="Z203">
        <v>1</v>
      </c>
      <c r="AA203">
        <v>1</v>
      </c>
      <c r="AB203">
        <v>0</v>
      </c>
      <c r="AC203">
        <v>0</v>
      </c>
      <c r="AD203">
        <v>0</v>
      </c>
      <c r="AE203">
        <v>1</v>
      </c>
      <c r="AF203">
        <v>1</v>
      </c>
      <c r="AG203">
        <v>1</v>
      </c>
      <c r="AH203">
        <v>0</v>
      </c>
      <c r="AI203">
        <v>0</v>
      </c>
      <c r="AJ203">
        <v>0</v>
      </c>
      <c r="AK203">
        <v>1</v>
      </c>
      <c r="AL203">
        <v>0</v>
      </c>
      <c r="AM203">
        <v>0</v>
      </c>
      <c r="AN203">
        <v>1</v>
      </c>
      <c r="AO203">
        <v>0</v>
      </c>
      <c r="AP203">
        <v>0</v>
      </c>
    </row>
    <row r="204" spans="1:42" x14ac:dyDescent="0.3">
      <c r="A204" t="s">
        <v>49</v>
      </c>
      <c r="B204" t="s">
        <v>263</v>
      </c>
      <c r="C204">
        <v>0</v>
      </c>
      <c r="D204">
        <v>0</v>
      </c>
      <c r="E204">
        <v>0</v>
      </c>
      <c r="F204">
        <v>1</v>
      </c>
      <c r="G204">
        <v>1</v>
      </c>
      <c r="H204">
        <v>0</v>
      </c>
      <c r="I204">
        <v>1</v>
      </c>
      <c r="J204">
        <v>1</v>
      </c>
      <c r="K204">
        <v>0</v>
      </c>
      <c r="L204">
        <v>0</v>
      </c>
      <c r="M204">
        <v>1</v>
      </c>
      <c r="N204">
        <v>1</v>
      </c>
      <c r="O204">
        <v>0</v>
      </c>
      <c r="P204">
        <v>0</v>
      </c>
      <c r="Q204">
        <v>0</v>
      </c>
      <c r="R204">
        <v>0</v>
      </c>
      <c r="S204">
        <v>1</v>
      </c>
      <c r="T204">
        <v>1</v>
      </c>
      <c r="U204">
        <v>0</v>
      </c>
      <c r="V204">
        <v>1</v>
      </c>
      <c r="W204">
        <v>1</v>
      </c>
      <c r="X204">
        <v>1</v>
      </c>
      <c r="Y204">
        <v>1</v>
      </c>
      <c r="Z204">
        <v>1</v>
      </c>
      <c r="AA204">
        <v>1</v>
      </c>
      <c r="AB204">
        <v>0</v>
      </c>
      <c r="AC204">
        <v>0</v>
      </c>
      <c r="AD204">
        <v>0</v>
      </c>
      <c r="AE204">
        <v>1</v>
      </c>
      <c r="AF204">
        <v>1</v>
      </c>
      <c r="AG204">
        <v>1</v>
      </c>
      <c r="AH204">
        <v>0</v>
      </c>
      <c r="AI204">
        <v>0</v>
      </c>
      <c r="AJ204">
        <v>0</v>
      </c>
      <c r="AK204">
        <v>1</v>
      </c>
      <c r="AL204">
        <v>0</v>
      </c>
      <c r="AM204">
        <v>0</v>
      </c>
      <c r="AN204">
        <v>1</v>
      </c>
      <c r="AO204">
        <v>0</v>
      </c>
      <c r="AP204">
        <v>0</v>
      </c>
    </row>
    <row r="205" spans="1:42" x14ac:dyDescent="0.3">
      <c r="A205" t="s">
        <v>17</v>
      </c>
      <c r="B205" t="s">
        <v>246</v>
      </c>
      <c r="C205">
        <v>0</v>
      </c>
      <c r="D205">
        <v>0</v>
      </c>
      <c r="E205">
        <v>0</v>
      </c>
      <c r="F205">
        <v>1</v>
      </c>
      <c r="G205">
        <v>0</v>
      </c>
      <c r="H205">
        <v>1</v>
      </c>
      <c r="I205">
        <v>0</v>
      </c>
      <c r="J205">
        <v>0</v>
      </c>
      <c r="K205">
        <v>0</v>
      </c>
      <c r="L205">
        <v>0</v>
      </c>
      <c r="M205">
        <v>1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1</v>
      </c>
      <c r="V205">
        <v>1</v>
      </c>
      <c r="W205">
        <v>0</v>
      </c>
      <c r="X205">
        <v>1</v>
      </c>
      <c r="Y205">
        <v>1</v>
      </c>
      <c r="Z205">
        <v>0</v>
      </c>
      <c r="AA205">
        <v>0</v>
      </c>
      <c r="AB205">
        <v>1</v>
      </c>
      <c r="AC205">
        <v>0</v>
      </c>
      <c r="AD205">
        <v>0</v>
      </c>
      <c r="AE205">
        <v>0</v>
      </c>
      <c r="AF205">
        <v>0</v>
      </c>
      <c r="AG205">
        <v>1</v>
      </c>
      <c r="AH205">
        <v>0</v>
      </c>
      <c r="AI205">
        <v>1</v>
      </c>
      <c r="AJ205">
        <v>0</v>
      </c>
      <c r="AK205">
        <v>1</v>
      </c>
      <c r="AL205">
        <v>1</v>
      </c>
      <c r="AM205">
        <v>0</v>
      </c>
      <c r="AN205">
        <v>0</v>
      </c>
      <c r="AO205">
        <v>0</v>
      </c>
      <c r="AP205">
        <v>0</v>
      </c>
    </row>
    <row r="206" spans="1:42" x14ac:dyDescent="0.3">
      <c r="A206" t="s">
        <v>17</v>
      </c>
      <c r="B206" t="s">
        <v>263</v>
      </c>
      <c r="C206">
        <v>0</v>
      </c>
      <c r="D206">
        <v>0</v>
      </c>
      <c r="E206">
        <v>0</v>
      </c>
      <c r="F206">
        <v>1</v>
      </c>
      <c r="G206">
        <v>1</v>
      </c>
      <c r="H206">
        <v>0</v>
      </c>
      <c r="I206">
        <v>1</v>
      </c>
      <c r="J206">
        <v>1</v>
      </c>
      <c r="K206">
        <v>0</v>
      </c>
      <c r="L206">
        <v>0</v>
      </c>
      <c r="M206">
        <v>1</v>
      </c>
      <c r="N206">
        <v>1</v>
      </c>
      <c r="O206">
        <v>0</v>
      </c>
      <c r="P206">
        <v>0</v>
      </c>
      <c r="Q206">
        <v>0</v>
      </c>
      <c r="R206">
        <v>0</v>
      </c>
      <c r="S206">
        <v>1</v>
      </c>
      <c r="T206">
        <v>1</v>
      </c>
      <c r="U206">
        <v>0</v>
      </c>
      <c r="V206">
        <v>1</v>
      </c>
      <c r="W206">
        <v>1</v>
      </c>
      <c r="X206">
        <v>1</v>
      </c>
      <c r="Y206">
        <v>1</v>
      </c>
      <c r="Z206">
        <v>1</v>
      </c>
      <c r="AA206">
        <v>1</v>
      </c>
      <c r="AB206">
        <v>0</v>
      </c>
      <c r="AC206">
        <v>0</v>
      </c>
      <c r="AD206">
        <v>0</v>
      </c>
      <c r="AE206">
        <v>1</v>
      </c>
      <c r="AF206">
        <v>1</v>
      </c>
      <c r="AG206">
        <v>1</v>
      </c>
      <c r="AH206">
        <v>0</v>
      </c>
      <c r="AI206">
        <v>0</v>
      </c>
      <c r="AJ206">
        <v>0</v>
      </c>
      <c r="AK206">
        <v>1</v>
      </c>
      <c r="AL206">
        <v>0</v>
      </c>
      <c r="AM206">
        <v>0</v>
      </c>
      <c r="AN206">
        <v>1</v>
      </c>
      <c r="AO206">
        <v>0</v>
      </c>
      <c r="AP206">
        <v>0</v>
      </c>
    </row>
    <row r="207" spans="1:42" x14ac:dyDescent="0.3">
      <c r="A207" t="s">
        <v>17</v>
      </c>
      <c r="B207" t="s">
        <v>263</v>
      </c>
      <c r="C207">
        <v>0</v>
      </c>
      <c r="D207">
        <v>0</v>
      </c>
      <c r="E207">
        <v>0</v>
      </c>
      <c r="F207">
        <v>1</v>
      </c>
      <c r="G207">
        <v>1</v>
      </c>
      <c r="H207">
        <v>0</v>
      </c>
      <c r="I207">
        <v>1</v>
      </c>
      <c r="J207">
        <v>1</v>
      </c>
      <c r="K207">
        <v>0</v>
      </c>
      <c r="L207">
        <v>0</v>
      </c>
      <c r="M207">
        <v>1</v>
      </c>
      <c r="N207">
        <v>1</v>
      </c>
      <c r="O207">
        <v>0</v>
      </c>
      <c r="P207">
        <v>0</v>
      </c>
      <c r="Q207">
        <v>0</v>
      </c>
      <c r="R207">
        <v>0</v>
      </c>
      <c r="S207">
        <v>1</v>
      </c>
      <c r="T207">
        <v>1</v>
      </c>
      <c r="U207">
        <v>0</v>
      </c>
      <c r="V207">
        <v>1</v>
      </c>
      <c r="W207">
        <v>1</v>
      </c>
      <c r="X207">
        <v>1</v>
      </c>
      <c r="Y207">
        <v>1</v>
      </c>
      <c r="Z207">
        <v>1</v>
      </c>
      <c r="AA207">
        <v>1</v>
      </c>
      <c r="AB207">
        <v>0</v>
      </c>
      <c r="AC207">
        <v>0</v>
      </c>
      <c r="AD207">
        <v>0</v>
      </c>
      <c r="AE207">
        <v>1</v>
      </c>
      <c r="AF207">
        <v>1</v>
      </c>
      <c r="AG207">
        <v>1</v>
      </c>
      <c r="AH207">
        <v>0</v>
      </c>
      <c r="AI207">
        <v>0</v>
      </c>
      <c r="AJ207">
        <v>0</v>
      </c>
      <c r="AK207">
        <v>1</v>
      </c>
      <c r="AL207">
        <v>0</v>
      </c>
      <c r="AM207">
        <v>0</v>
      </c>
      <c r="AN207">
        <v>1</v>
      </c>
      <c r="AO207">
        <v>0</v>
      </c>
      <c r="AP207">
        <v>0</v>
      </c>
    </row>
    <row r="208" spans="1:42" x14ac:dyDescent="0.3">
      <c r="A208" t="s">
        <v>17</v>
      </c>
      <c r="B208" t="s">
        <v>212</v>
      </c>
      <c r="C208">
        <v>0</v>
      </c>
      <c r="D208">
        <v>0</v>
      </c>
      <c r="E208">
        <v>0</v>
      </c>
      <c r="F208">
        <v>1</v>
      </c>
      <c r="G208">
        <v>1</v>
      </c>
      <c r="H208">
        <v>0</v>
      </c>
      <c r="I208">
        <v>1</v>
      </c>
      <c r="J208">
        <v>1</v>
      </c>
      <c r="K208">
        <v>0</v>
      </c>
      <c r="L208">
        <v>0</v>
      </c>
      <c r="M208">
        <v>1</v>
      </c>
      <c r="N208">
        <v>1</v>
      </c>
      <c r="O208">
        <v>0</v>
      </c>
      <c r="P208">
        <v>0</v>
      </c>
      <c r="Q208">
        <v>0</v>
      </c>
      <c r="R208">
        <v>0</v>
      </c>
      <c r="S208">
        <v>1</v>
      </c>
      <c r="T208">
        <v>1</v>
      </c>
      <c r="U208">
        <v>0</v>
      </c>
      <c r="V208">
        <v>1</v>
      </c>
      <c r="W208">
        <v>1</v>
      </c>
      <c r="X208">
        <v>1</v>
      </c>
      <c r="Y208">
        <v>1</v>
      </c>
      <c r="Z208">
        <v>1</v>
      </c>
      <c r="AA208">
        <v>1</v>
      </c>
      <c r="AB208">
        <v>0</v>
      </c>
      <c r="AC208">
        <v>0</v>
      </c>
      <c r="AD208">
        <v>0</v>
      </c>
      <c r="AE208">
        <v>1</v>
      </c>
      <c r="AF208">
        <v>1</v>
      </c>
      <c r="AG208">
        <v>1</v>
      </c>
      <c r="AH208">
        <v>0</v>
      </c>
      <c r="AI208">
        <v>0</v>
      </c>
      <c r="AJ208">
        <v>0</v>
      </c>
      <c r="AK208">
        <v>1</v>
      </c>
      <c r="AL208">
        <v>0</v>
      </c>
      <c r="AM208">
        <v>0</v>
      </c>
      <c r="AN208">
        <v>0</v>
      </c>
      <c r="AO208">
        <v>0</v>
      </c>
      <c r="AP208">
        <v>0</v>
      </c>
    </row>
    <row r="209" spans="1:42" x14ac:dyDescent="0.3">
      <c r="A209" t="s">
        <v>37</v>
      </c>
      <c r="B209" t="s">
        <v>263</v>
      </c>
      <c r="C209">
        <v>0</v>
      </c>
      <c r="D209">
        <v>0</v>
      </c>
      <c r="E209">
        <v>0</v>
      </c>
      <c r="F209">
        <v>1</v>
      </c>
      <c r="G209">
        <v>1</v>
      </c>
      <c r="H209">
        <v>0</v>
      </c>
      <c r="I209">
        <v>1</v>
      </c>
      <c r="J209">
        <v>1</v>
      </c>
      <c r="K209">
        <v>0</v>
      </c>
      <c r="L209">
        <v>0</v>
      </c>
      <c r="M209">
        <v>1</v>
      </c>
      <c r="N209">
        <v>1</v>
      </c>
      <c r="O209">
        <v>0</v>
      </c>
      <c r="P209">
        <v>0</v>
      </c>
      <c r="Q209">
        <v>0</v>
      </c>
      <c r="R209">
        <v>0</v>
      </c>
      <c r="S209">
        <v>1</v>
      </c>
      <c r="T209">
        <v>1</v>
      </c>
      <c r="U209">
        <v>0</v>
      </c>
      <c r="V209">
        <v>1</v>
      </c>
      <c r="W209">
        <v>1</v>
      </c>
      <c r="X209">
        <v>1</v>
      </c>
      <c r="Y209">
        <v>1</v>
      </c>
      <c r="Z209">
        <v>1</v>
      </c>
      <c r="AA209">
        <v>1</v>
      </c>
      <c r="AB209">
        <v>0</v>
      </c>
      <c r="AC209">
        <v>0</v>
      </c>
      <c r="AD209">
        <v>0</v>
      </c>
      <c r="AE209">
        <v>1</v>
      </c>
      <c r="AF209">
        <v>1</v>
      </c>
      <c r="AG209">
        <v>1</v>
      </c>
      <c r="AH209">
        <v>0</v>
      </c>
      <c r="AI209">
        <v>0</v>
      </c>
      <c r="AJ209">
        <v>0</v>
      </c>
      <c r="AK209">
        <v>1</v>
      </c>
      <c r="AL209">
        <v>0</v>
      </c>
      <c r="AM209">
        <v>0</v>
      </c>
      <c r="AN209">
        <v>1</v>
      </c>
      <c r="AO209">
        <v>0</v>
      </c>
      <c r="AP209">
        <v>0</v>
      </c>
    </row>
    <row r="210" spans="1:42" x14ac:dyDescent="0.3">
      <c r="A210" t="s">
        <v>37</v>
      </c>
      <c r="B210" t="s">
        <v>234</v>
      </c>
      <c r="C210">
        <v>0</v>
      </c>
      <c r="D210">
        <v>0</v>
      </c>
      <c r="E210">
        <v>0</v>
      </c>
      <c r="F210">
        <v>1</v>
      </c>
      <c r="G210">
        <v>0</v>
      </c>
      <c r="H210">
        <v>0</v>
      </c>
      <c r="I210">
        <v>1</v>
      </c>
      <c r="J210">
        <v>1</v>
      </c>
      <c r="K210">
        <v>0</v>
      </c>
      <c r="L210">
        <v>0</v>
      </c>
      <c r="M210">
        <v>1</v>
      </c>
      <c r="N210">
        <v>1</v>
      </c>
      <c r="O210">
        <v>0</v>
      </c>
      <c r="P210">
        <v>0</v>
      </c>
      <c r="Q210">
        <v>0</v>
      </c>
      <c r="R210">
        <v>0</v>
      </c>
      <c r="S210">
        <v>1</v>
      </c>
      <c r="T210">
        <v>1</v>
      </c>
      <c r="U210">
        <v>0</v>
      </c>
      <c r="V210">
        <v>1</v>
      </c>
      <c r="W210">
        <v>1</v>
      </c>
      <c r="X210">
        <v>1</v>
      </c>
      <c r="Y210">
        <v>1</v>
      </c>
      <c r="Z210">
        <v>1</v>
      </c>
      <c r="AA210">
        <v>1</v>
      </c>
      <c r="AB210">
        <v>0</v>
      </c>
      <c r="AC210">
        <v>0</v>
      </c>
      <c r="AD210">
        <v>0</v>
      </c>
      <c r="AE210">
        <v>1</v>
      </c>
      <c r="AF210">
        <v>1</v>
      </c>
      <c r="AG210">
        <v>0</v>
      </c>
      <c r="AH210">
        <v>0</v>
      </c>
      <c r="AI210">
        <v>0</v>
      </c>
      <c r="AJ210">
        <v>0</v>
      </c>
      <c r="AK210">
        <v>1</v>
      </c>
      <c r="AL210">
        <v>0</v>
      </c>
      <c r="AM210">
        <v>0</v>
      </c>
      <c r="AN210">
        <v>1</v>
      </c>
      <c r="AO210">
        <v>0</v>
      </c>
      <c r="AP210">
        <v>0</v>
      </c>
    </row>
    <row r="211" spans="1:42" x14ac:dyDescent="0.3">
      <c r="A211" t="s">
        <v>37</v>
      </c>
      <c r="B211" t="s">
        <v>253</v>
      </c>
      <c r="C211">
        <v>0</v>
      </c>
      <c r="D211">
        <v>0</v>
      </c>
      <c r="E211">
        <v>0</v>
      </c>
      <c r="F211">
        <v>1</v>
      </c>
      <c r="G211">
        <v>0</v>
      </c>
      <c r="H211">
        <v>1</v>
      </c>
      <c r="I211">
        <v>0</v>
      </c>
      <c r="J211">
        <v>0</v>
      </c>
      <c r="K211">
        <v>1</v>
      </c>
      <c r="L211">
        <v>0</v>
      </c>
      <c r="M211">
        <v>1</v>
      </c>
      <c r="N211">
        <v>0</v>
      </c>
      <c r="O211">
        <v>1</v>
      </c>
      <c r="P211">
        <v>0</v>
      </c>
      <c r="Q211">
        <v>0</v>
      </c>
      <c r="R211">
        <v>0</v>
      </c>
      <c r="S211">
        <v>1</v>
      </c>
      <c r="T211">
        <v>1</v>
      </c>
      <c r="U211">
        <v>0</v>
      </c>
      <c r="V211">
        <v>1</v>
      </c>
      <c r="W211">
        <v>1</v>
      </c>
      <c r="X211">
        <v>1</v>
      </c>
      <c r="Y211">
        <v>1</v>
      </c>
      <c r="Z211">
        <v>1</v>
      </c>
      <c r="AA211">
        <v>1</v>
      </c>
      <c r="AB211">
        <v>0</v>
      </c>
      <c r="AC211">
        <v>0</v>
      </c>
      <c r="AD211">
        <v>0</v>
      </c>
      <c r="AE211">
        <v>1</v>
      </c>
      <c r="AF211">
        <v>1</v>
      </c>
      <c r="AG211">
        <v>0</v>
      </c>
      <c r="AH211">
        <v>0</v>
      </c>
      <c r="AI211">
        <v>0</v>
      </c>
      <c r="AJ211">
        <v>0</v>
      </c>
      <c r="AK211">
        <v>1</v>
      </c>
      <c r="AL211">
        <v>0</v>
      </c>
      <c r="AM211">
        <v>0</v>
      </c>
      <c r="AN211">
        <v>0</v>
      </c>
      <c r="AO211">
        <v>0</v>
      </c>
      <c r="AP211">
        <v>0</v>
      </c>
    </row>
    <row r="212" spans="1:42" x14ac:dyDescent="0.3">
      <c r="A212" t="s">
        <v>37</v>
      </c>
      <c r="B212" t="s">
        <v>247</v>
      </c>
      <c r="C212">
        <v>0</v>
      </c>
      <c r="D212">
        <v>0</v>
      </c>
      <c r="E212">
        <v>0</v>
      </c>
      <c r="F212">
        <v>1</v>
      </c>
      <c r="G212">
        <v>0</v>
      </c>
      <c r="H212">
        <v>1</v>
      </c>
      <c r="I212">
        <v>0</v>
      </c>
      <c r="J212">
        <v>0</v>
      </c>
      <c r="K212">
        <v>1</v>
      </c>
      <c r="L212">
        <v>0</v>
      </c>
      <c r="M212">
        <v>1</v>
      </c>
      <c r="N212">
        <v>0</v>
      </c>
      <c r="O212">
        <v>1</v>
      </c>
      <c r="P212">
        <v>0</v>
      </c>
      <c r="Q212">
        <v>0</v>
      </c>
      <c r="R212">
        <v>0</v>
      </c>
      <c r="S212">
        <v>1</v>
      </c>
      <c r="T212">
        <v>1</v>
      </c>
      <c r="U212">
        <v>0</v>
      </c>
      <c r="V212">
        <v>1</v>
      </c>
      <c r="W212">
        <v>0</v>
      </c>
      <c r="X212">
        <v>1</v>
      </c>
      <c r="Y212">
        <v>1</v>
      </c>
      <c r="Z212">
        <v>1</v>
      </c>
      <c r="AA212">
        <v>1</v>
      </c>
      <c r="AB212">
        <v>0</v>
      </c>
      <c r="AC212">
        <v>0</v>
      </c>
      <c r="AD212">
        <v>0</v>
      </c>
      <c r="AE212">
        <v>1</v>
      </c>
      <c r="AF212">
        <v>1</v>
      </c>
      <c r="AG212">
        <v>0</v>
      </c>
      <c r="AH212">
        <v>0</v>
      </c>
      <c r="AI212">
        <v>0</v>
      </c>
      <c r="AJ212">
        <v>0</v>
      </c>
      <c r="AK212">
        <v>1</v>
      </c>
      <c r="AL212">
        <v>0</v>
      </c>
      <c r="AM212">
        <v>0</v>
      </c>
      <c r="AN212">
        <v>0</v>
      </c>
      <c r="AO212">
        <v>1</v>
      </c>
      <c r="AP212">
        <v>0</v>
      </c>
    </row>
    <row r="213" spans="1:42" x14ac:dyDescent="0.3">
      <c r="A213" t="s">
        <v>31</v>
      </c>
      <c r="B213" t="s">
        <v>219</v>
      </c>
      <c r="C213">
        <v>1</v>
      </c>
      <c r="D213">
        <v>1</v>
      </c>
      <c r="E213">
        <v>0</v>
      </c>
      <c r="F213">
        <v>1</v>
      </c>
      <c r="G213">
        <v>0</v>
      </c>
      <c r="H213">
        <v>0</v>
      </c>
      <c r="I213">
        <v>0</v>
      </c>
      <c r="J213">
        <v>1</v>
      </c>
      <c r="K213">
        <v>0</v>
      </c>
      <c r="L213">
        <v>1</v>
      </c>
      <c r="M213">
        <v>1</v>
      </c>
      <c r="N213">
        <v>1</v>
      </c>
      <c r="O213">
        <v>0</v>
      </c>
      <c r="P213">
        <v>0</v>
      </c>
      <c r="Q213">
        <v>1</v>
      </c>
      <c r="R213">
        <v>0</v>
      </c>
      <c r="S213">
        <v>0</v>
      </c>
      <c r="T213">
        <v>0</v>
      </c>
      <c r="U213">
        <v>1</v>
      </c>
      <c r="V213">
        <v>1</v>
      </c>
      <c r="W213">
        <v>0</v>
      </c>
      <c r="X213">
        <v>1</v>
      </c>
      <c r="Y213">
        <v>1</v>
      </c>
      <c r="Z213">
        <v>0</v>
      </c>
      <c r="AA213">
        <v>1</v>
      </c>
      <c r="AB213">
        <v>0</v>
      </c>
      <c r="AC213">
        <v>1</v>
      </c>
      <c r="AD213">
        <v>0</v>
      </c>
      <c r="AE213">
        <v>1</v>
      </c>
      <c r="AF213">
        <v>0</v>
      </c>
      <c r="AG213">
        <v>1</v>
      </c>
      <c r="AH213">
        <v>0</v>
      </c>
      <c r="AI213">
        <v>0</v>
      </c>
      <c r="AJ213">
        <v>0</v>
      </c>
      <c r="AK213">
        <v>1</v>
      </c>
      <c r="AL213">
        <v>0</v>
      </c>
      <c r="AM213">
        <v>0</v>
      </c>
      <c r="AN213">
        <v>0</v>
      </c>
      <c r="AO213">
        <v>0</v>
      </c>
      <c r="AP213">
        <v>0</v>
      </c>
    </row>
    <row r="214" spans="1:42" x14ac:dyDescent="0.3">
      <c r="A214" t="s">
        <v>31</v>
      </c>
      <c r="B214" t="s">
        <v>263</v>
      </c>
      <c r="C214">
        <v>0</v>
      </c>
      <c r="D214">
        <v>0</v>
      </c>
      <c r="E214">
        <v>0</v>
      </c>
      <c r="F214">
        <v>1</v>
      </c>
      <c r="G214">
        <v>1</v>
      </c>
      <c r="H214">
        <v>0</v>
      </c>
      <c r="I214">
        <v>1</v>
      </c>
      <c r="J214">
        <v>1</v>
      </c>
      <c r="K214">
        <v>0</v>
      </c>
      <c r="L214">
        <v>0</v>
      </c>
      <c r="M214">
        <v>1</v>
      </c>
      <c r="N214">
        <v>1</v>
      </c>
      <c r="O214">
        <v>0</v>
      </c>
      <c r="P214">
        <v>0</v>
      </c>
      <c r="Q214">
        <v>0</v>
      </c>
      <c r="R214">
        <v>0</v>
      </c>
      <c r="S214">
        <v>1</v>
      </c>
      <c r="T214">
        <v>1</v>
      </c>
      <c r="U214">
        <v>0</v>
      </c>
      <c r="V214">
        <v>1</v>
      </c>
      <c r="W214">
        <v>1</v>
      </c>
      <c r="X214">
        <v>1</v>
      </c>
      <c r="Y214">
        <v>1</v>
      </c>
      <c r="Z214">
        <v>1</v>
      </c>
      <c r="AA214">
        <v>1</v>
      </c>
      <c r="AB214">
        <v>0</v>
      </c>
      <c r="AC214">
        <v>0</v>
      </c>
      <c r="AD214">
        <v>0</v>
      </c>
      <c r="AE214">
        <v>1</v>
      </c>
      <c r="AF214">
        <v>1</v>
      </c>
      <c r="AG214">
        <v>1</v>
      </c>
      <c r="AH214">
        <v>0</v>
      </c>
      <c r="AI214">
        <v>0</v>
      </c>
      <c r="AJ214">
        <v>0</v>
      </c>
      <c r="AK214">
        <v>1</v>
      </c>
      <c r="AL214">
        <v>0</v>
      </c>
      <c r="AM214">
        <v>0</v>
      </c>
      <c r="AN214">
        <v>1</v>
      </c>
      <c r="AO214">
        <v>0</v>
      </c>
      <c r="AP214">
        <v>0</v>
      </c>
    </row>
    <row r="215" spans="1:42" x14ac:dyDescent="0.3">
      <c r="A215" t="s">
        <v>31</v>
      </c>
      <c r="B215" t="s">
        <v>216</v>
      </c>
      <c r="C215">
        <v>0</v>
      </c>
      <c r="D215">
        <v>0</v>
      </c>
      <c r="E215">
        <v>0</v>
      </c>
      <c r="F215">
        <v>1</v>
      </c>
      <c r="G215">
        <v>1</v>
      </c>
      <c r="H215">
        <v>0</v>
      </c>
      <c r="I215">
        <v>1</v>
      </c>
      <c r="J215">
        <v>1</v>
      </c>
      <c r="K215">
        <v>0</v>
      </c>
      <c r="L215">
        <v>0</v>
      </c>
      <c r="M215">
        <v>1</v>
      </c>
      <c r="N215">
        <v>1</v>
      </c>
      <c r="O215">
        <v>0</v>
      </c>
      <c r="P215">
        <v>0</v>
      </c>
      <c r="Q215">
        <v>0</v>
      </c>
      <c r="R215">
        <v>0</v>
      </c>
      <c r="S215">
        <v>1</v>
      </c>
      <c r="T215">
        <v>1</v>
      </c>
      <c r="U215">
        <v>0</v>
      </c>
      <c r="V215">
        <v>1</v>
      </c>
      <c r="W215">
        <v>1</v>
      </c>
      <c r="X215">
        <v>1</v>
      </c>
      <c r="Y215">
        <v>1</v>
      </c>
      <c r="Z215">
        <v>0</v>
      </c>
      <c r="AA215">
        <v>1</v>
      </c>
      <c r="AB215">
        <v>0</v>
      </c>
      <c r="AC215">
        <v>0</v>
      </c>
      <c r="AD215">
        <v>0</v>
      </c>
      <c r="AE215">
        <v>1</v>
      </c>
      <c r="AF215">
        <v>1</v>
      </c>
      <c r="AG215">
        <v>1</v>
      </c>
      <c r="AH215">
        <v>0</v>
      </c>
      <c r="AI215">
        <v>0</v>
      </c>
      <c r="AJ215">
        <v>0</v>
      </c>
      <c r="AK215">
        <v>1</v>
      </c>
      <c r="AL215">
        <v>0</v>
      </c>
      <c r="AM215">
        <v>0</v>
      </c>
      <c r="AN215">
        <v>1</v>
      </c>
      <c r="AO215">
        <v>0</v>
      </c>
      <c r="AP215">
        <v>0</v>
      </c>
    </row>
    <row r="216" spans="1:42" x14ac:dyDescent="0.3">
      <c r="A216" t="s">
        <v>31</v>
      </c>
      <c r="B216" t="s">
        <v>194</v>
      </c>
      <c r="C216">
        <v>0</v>
      </c>
      <c r="D216">
        <v>0</v>
      </c>
      <c r="E216">
        <v>0</v>
      </c>
      <c r="F216">
        <v>1</v>
      </c>
      <c r="G216">
        <v>0</v>
      </c>
      <c r="H216">
        <v>1</v>
      </c>
      <c r="I216">
        <v>0</v>
      </c>
      <c r="J216">
        <v>0</v>
      </c>
      <c r="K216">
        <v>0</v>
      </c>
      <c r="L216">
        <v>0</v>
      </c>
      <c r="M216">
        <v>1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1</v>
      </c>
      <c r="V216">
        <v>1</v>
      </c>
      <c r="W216">
        <v>0</v>
      </c>
      <c r="X216">
        <v>1</v>
      </c>
      <c r="Y216">
        <v>1</v>
      </c>
      <c r="Z216">
        <v>0</v>
      </c>
      <c r="AA216">
        <v>0</v>
      </c>
      <c r="AB216">
        <v>1</v>
      </c>
      <c r="AC216">
        <v>1</v>
      </c>
      <c r="AD216">
        <v>0</v>
      </c>
      <c r="AE216">
        <v>0</v>
      </c>
      <c r="AF216">
        <v>0</v>
      </c>
      <c r="AG216">
        <v>1</v>
      </c>
      <c r="AH216">
        <v>0</v>
      </c>
      <c r="AI216">
        <v>1</v>
      </c>
      <c r="AJ216">
        <v>0</v>
      </c>
      <c r="AK216">
        <v>1</v>
      </c>
      <c r="AL216">
        <v>1</v>
      </c>
      <c r="AM216">
        <v>0</v>
      </c>
      <c r="AN216">
        <v>0</v>
      </c>
      <c r="AO216">
        <v>0</v>
      </c>
      <c r="AP216">
        <v>0</v>
      </c>
    </row>
    <row r="217" spans="1:42" x14ac:dyDescent="0.3">
      <c r="A217" t="s">
        <v>80</v>
      </c>
      <c r="B217" t="s">
        <v>263</v>
      </c>
      <c r="C217">
        <v>0</v>
      </c>
      <c r="D217">
        <v>0</v>
      </c>
      <c r="E217">
        <v>0</v>
      </c>
      <c r="F217">
        <v>1</v>
      </c>
      <c r="G217">
        <v>1</v>
      </c>
      <c r="H217">
        <v>0</v>
      </c>
      <c r="I217">
        <v>1</v>
      </c>
      <c r="J217">
        <v>1</v>
      </c>
      <c r="K217">
        <v>0</v>
      </c>
      <c r="L217">
        <v>0</v>
      </c>
      <c r="M217">
        <v>1</v>
      </c>
      <c r="N217">
        <v>1</v>
      </c>
      <c r="O217">
        <v>0</v>
      </c>
      <c r="P217">
        <v>0</v>
      </c>
      <c r="Q217">
        <v>0</v>
      </c>
      <c r="R217">
        <v>0</v>
      </c>
      <c r="S217">
        <v>1</v>
      </c>
      <c r="T217">
        <v>1</v>
      </c>
      <c r="U217">
        <v>0</v>
      </c>
      <c r="V217">
        <v>1</v>
      </c>
      <c r="W217">
        <v>1</v>
      </c>
      <c r="X217">
        <v>1</v>
      </c>
      <c r="Y217">
        <v>1</v>
      </c>
      <c r="Z217">
        <v>1</v>
      </c>
      <c r="AA217">
        <v>1</v>
      </c>
      <c r="AB217">
        <v>0</v>
      </c>
      <c r="AC217">
        <v>0</v>
      </c>
      <c r="AD217">
        <v>0</v>
      </c>
      <c r="AE217">
        <v>1</v>
      </c>
      <c r="AF217">
        <v>1</v>
      </c>
      <c r="AG217">
        <v>1</v>
      </c>
      <c r="AH217">
        <v>0</v>
      </c>
      <c r="AI217">
        <v>0</v>
      </c>
      <c r="AJ217">
        <v>0</v>
      </c>
      <c r="AK217">
        <v>1</v>
      </c>
      <c r="AL217">
        <v>0</v>
      </c>
      <c r="AM217">
        <v>0</v>
      </c>
      <c r="AN217">
        <v>1</v>
      </c>
      <c r="AO217">
        <v>0</v>
      </c>
      <c r="AP217">
        <v>0</v>
      </c>
    </row>
    <row r="218" spans="1:42" x14ac:dyDescent="0.3">
      <c r="A218" t="s">
        <v>80</v>
      </c>
      <c r="B218" t="s">
        <v>263</v>
      </c>
      <c r="C218">
        <v>0</v>
      </c>
      <c r="D218">
        <v>0</v>
      </c>
      <c r="E218">
        <v>0</v>
      </c>
      <c r="F218">
        <v>1</v>
      </c>
      <c r="G218">
        <v>1</v>
      </c>
      <c r="H218">
        <v>0</v>
      </c>
      <c r="I218">
        <v>1</v>
      </c>
      <c r="J218">
        <v>1</v>
      </c>
      <c r="K218">
        <v>0</v>
      </c>
      <c r="L218">
        <v>0</v>
      </c>
      <c r="M218">
        <v>1</v>
      </c>
      <c r="N218">
        <v>1</v>
      </c>
      <c r="O218">
        <v>0</v>
      </c>
      <c r="P218">
        <v>0</v>
      </c>
      <c r="Q218">
        <v>0</v>
      </c>
      <c r="R218">
        <v>0</v>
      </c>
      <c r="S218">
        <v>1</v>
      </c>
      <c r="T218">
        <v>1</v>
      </c>
      <c r="U218">
        <v>0</v>
      </c>
      <c r="V218">
        <v>1</v>
      </c>
      <c r="W218">
        <v>1</v>
      </c>
      <c r="X218">
        <v>1</v>
      </c>
      <c r="Y218">
        <v>1</v>
      </c>
      <c r="Z218">
        <v>1</v>
      </c>
      <c r="AA218">
        <v>1</v>
      </c>
      <c r="AB218">
        <v>0</v>
      </c>
      <c r="AC218">
        <v>0</v>
      </c>
      <c r="AD218">
        <v>0</v>
      </c>
      <c r="AE218">
        <v>1</v>
      </c>
      <c r="AF218">
        <v>1</v>
      </c>
      <c r="AG218">
        <v>1</v>
      </c>
      <c r="AH218">
        <v>0</v>
      </c>
      <c r="AI218">
        <v>0</v>
      </c>
      <c r="AJ218">
        <v>0</v>
      </c>
      <c r="AK218">
        <v>1</v>
      </c>
      <c r="AL218">
        <v>0</v>
      </c>
      <c r="AM218">
        <v>0</v>
      </c>
      <c r="AN218">
        <v>1</v>
      </c>
      <c r="AO218">
        <v>0</v>
      </c>
      <c r="AP218">
        <v>0</v>
      </c>
    </row>
    <row r="219" spans="1:42" x14ac:dyDescent="0.3">
      <c r="A219" t="s">
        <v>80</v>
      </c>
      <c r="B219" t="s">
        <v>263</v>
      </c>
      <c r="C219">
        <v>0</v>
      </c>
      <c r="D219">
        <v>0</v>
      </c>
      <c r="E219">
        <v>0</v>
      </c>
      <c r="F219">
        <v>1</v>
      </c>
      <c r="G219">
        <v>1</v>
      </c>
      <c r="H219">
        <v>0</v>
      </c>
      <c r="I219">
        <v>1</v>
      </c>
      <c r="J219">
        <v>1</v>
      </c>
      <c r="K219">
        <v>0</v>
      </c>
      <c r="L219">
        <v>0</v>
      </c>
      <c r="M219">
        <v>1</v>
      </c>
      <c r="N219">
        <v>1</v>
      </c>
      <c r="O219">
        <v>0</v>
      </c>
      <c r="P219">
        <v>0</v>
      </c>
      <c r="Q219">
        <v>0</v>
      </c>
      <c r="R219">
        <v>0</v>
      </c>
      <c r="S219">
        <v>1</v>
      </c>
      <c r="T219">
        <v>1</v>
      </c>
      <c r="U219">
        <v>0</v>
      </c>
      <c r="V219">
        <v>1</v>
      </c>
      <c r="W219">
        <v>1</v>
      </c>
      <c r="X219">
        <v>1</v>
      </c>
      <c r="Y219">
        <v>1</v>
      </c>
      <c r="Z219">
        <v>1</v>
      </c>
      <c r="AA219">
        <v>1</v>
      </c>
      <c r="AB219">
        <v>0</v>
      </c>
      <c r="AC219">
        <v>0</v>
      </c>
      <c r="AD219">
        <v>0</v>
      </c>
      <c r="AE219">
        <v>1</v>
      </c>
      <c r="AF219">
        <v>1</v>
      </c>
      <c r="AG219">
        <v>1</v>
      </c>
      <c r="AH219">
        <v>0</v>
      </c>
      <c r="AI219">
        <v>0</v>
      </c>
      <c r="AJ219">
        <v>0</v>
      </c>
      <c r="AK219">
        <v>1</v>
      </c>
      <c r="AL219">
        <v>0</v>
      </c>
      <c r="AM219">
        <v>0</v>
      </c>
      <c r="AN219">
        <v>1</v>
      </c>
      <c r="AO219">
        <v>0</v>
      </c>
      <c r="AP219">
        <v>0</v>
      </c>
    </row>
    <row r="220" spans="1:42" x14ac:dyDescent="0.3">
      <c r="A220" t="s">
        <v>80</v>
      </c>
      <c r="B220" t="s">
        <v>251</v>
      </c>
      <c r="C220">
        <v>0</v>
      </c>
      <c r="D220">
        <v>0</v>
      </c>
      <c r="E220">
        <v>0</v>
      </c>
      <c r="F220">
        <v>1</v>
      </c>
      <c r="G220">
        <v>0</v>
      </c>
      <c r="H220">
        <v>0</v>
      </c>
      <c r="I220">
        <v>0</v>
      </c>
      <c r="J220">
        <v>0</v>
      </c>
      <c r="K220">
        <v>1</v>
      </c>
      <c r="L220">
        <v>0</v>
      </c>
      <c r="M220">
        <v>1</v>
      </c>
      <c r="N220">
        <v>0</v>
      </c>
      <c r="O220">
        <v>1</v>
      </c>
      <c r="P220">
        <v>0</v>
      </c>
      <c r="Q220">
        <v>0</v>
      </c>
      <c r="R220">
        <v>0</v>
      </c>
      <c r="S220">
        <v>1</v>
      </c>
      <c r="T220">
        <v>1</v>
      </c>
      <c r="U220">
        <v>0</v>
      </c>
      <c r="V220">
        <v>1</v>
      </c>
      <c r="W220">
        <v>0</v>
      </c>
      <c r="X220">
        <v>1</v>
      </c>
      <c r="Y220">
        <v>1</v>
      </c>
      <c r="Z220">
        <v>1</v>
      </c>
      <c r="AA220">
        <v>1</v>
      </c>
      <c r="AB220">
        <v>0</v>
      </c>
      <c r="AC220">
        <v>0</v>
      </c>
      <c r="AD220">
        <v>0</v>
      </c>
      <c r="AE220">
        <v>1</v>
      </c>
      <c r="AF220">
        <v>1</v>
      </c>
      <c r="AG220">
        <v>0</v>
      </c>
      <c r="AH220">
        <v>0</v>
      </c>
      <c r="AI220">
        <v>0</v>
      </c>
      <c r="AJ220">
        <v>0</v>
      </c>
      <c r="AK220">
        <v>1</v>
      </c>
      <c r="AL220">
        <v>0</v>
      </c>
      <c r="AM220">
        <v>0</v>
      </c>
      <c r="AN220">
        <v>0</v>
      </c>
      <c r="AO220">
        <v>1</v>
      </c>
      <c r="AP220">
        <v>0</v>
      </c>
    </row>
    <row r="221" spans="1:42" x14ac:dyDescent="0.3">
      <c r="A221" t="s">
        <v>19</v>
      </c>
      <c r="B221" t="s">
        <v>246</v>
      </c>
      <c r="C221">
        <v>0</v>
      </c>
      <c r="D221">
        <v>0</v>
      </c>
      <c r="E221">
        <v>0</v>
      </c>
      <c r="F221">
        <v>1</v>
      </c>
      <c r="G221">
        <v>0</v>
      </c>
      <c r="H221">
        <v>1</v>
      </c>
      <c r="I221">
        <v>0</v>
      </c>
      <c r="J221">
        <v>0</v>
      </c>
      <c r="K221">
        <v>0</v>
      </c>
      <c r="L221">
        <v>0</v>
      </c>
      <c r="M221">
        <v>1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1</v>
      </c>
      <c r="V221">
        <v>1</v>
      </c>
      <c r="W221">
        <v>0</v>
      </c>
      <c r="X221">
        <v>1</v>
      </c>
      <c r="Y221">
        <v>1</v>
      </c>
      <c r="Z221">
        <v>0</v>
      </c>
      <c r="AA221">
        <v>0</v>
      </c>
      <c r="AB221">
        <v>1</v>
      </c>
      <c r="AC221">
        <v>0</v>
      </c>
      <c r="AD221">
        <v>0</v>
      </c>
      <c r="AE221">
        <v>0</v>
      </c>
      <c r="AF221">
        <v>0</v>
      </c>
      <c r="AG221">
        <v>1</v>
      </c>
      <c r="AH221">
        <v>0</v>
      </c>
      <c r="AI221">
        <v>1</v>
      </c>
      <c r="AJ221">
        <v>0</v>
      </c>
      <c r="AK221">
        <v>1</v>
      </c>
      <c r="AL221">
        <v>1</v>
      </c>
      <c r="AM221">
        <v>0</v>
      </c>
      <c r="AN221">
        <v>0</v>
      </c>
      <c r="AO221">
        <v>0</v>
      </c>
      <c r="AP221">
        <v>0</v>
      </c>
    </row>
    <row r="222" spans="1:42" x14ac:dyDescent="0.3">
      <c r="A222" t="s">
        <v>19</v>
      </c>
      <c r="B222" t="s">
        <v>263</v>
      </c>
      <c r="C222">
        <v>0</v>
      </c>
      <c r="D222">
        <v>0</v>
      </c>
      <c r="E222">
        <v>0</v>
      </c>
      <c r="F222">
        <v>1</v>
      </c>
      <c r="G222">
        <v>1</v>
      </c>
      <c r="H222">
        <v>0</v>
      </c>
      <c r="I222">
        <v>1</v>
      </c>
      <c r="J222">
        <v>1</v>
      </c>
      <c r="K222">
        <v>0</v>
      </c>
      <c r="L222">
        <v>0</v>
      </c>
      <c r="M222">
        <v>1</v>
      </c>
      <c r="N222">
        <v>1</v>
      </c>
      <c r="O222">
        <v>0</v>
      </c>
      <c r="P222">
        <v>0</v>
      </c>
      <c r="Q222">
        <v>0</v>
      </c>
      <c r="R222">
        <v>0</v>
      </c>
      <c r="S222">
        <v>1</v>
      </c>
      <c r="T222">
        <v>1</v>
      </c>
      <c r="U222">
        <v>0</v>
      </c>
      <c r="V222">
        <v>1</v>
      </c>
      <c r="W222">
        <v>1</v>
      </c>
      <c r="X222">
        <v>1</v>
      </c>
      <c r="Y222">
        <v>1</v>
      </c>
      <c r="Z222">
        <v>1</v>
      </c>
      <c r="AA222">
        <v>1</v>
      </c>
      <c r="AB222">
        <v>0</v>
      </c>
      <c r="AC222">
        <v>0</v>
      </c>
      <c r="AD222">
        <v>0</v>
      </c>
      <c r="AE222">
        <v>1</v>
      </c>
      <c r="AF222">
        <v>1</v>
      </c>
      <c r="AG222">
        <v>1</v>
      </c>
      <c r="AH222">
        <v>0</v>
      </c>
      <c r="AI222">
        <v>0</v>
      </c>
      <c r="AJ222">
        <v>0</v>
      </c>
      <c r="AK222">
        <v>1</v>
      </c>
      <c r="AL222">
        <v>0</v>
      </c>
      <c r="AM222">
        <v>0</v>
      </c>
      <c r="AN222">
        <v>1</v>
      </c>
      <c r="AO222">
        <v>0</v>
      </c>
      <c r="AP222">
        <v>0</v>
      </c>
    </row>
    <row r="223" spans="1:42" x14ac:dyDescent="0.3">
      <c r="A223" t="s">
        <v>19</v>
      </c>
      <c r="B223" t="s">
        <v>263</v>
      </c>
      <c r="C223">
        <v>0</v>
      </c>
      <c r="D223">
        <v>0</v>
      </c>
      <c r="E223">
        <v>0</v>
      </c>
      <c r="F223">
        <v>1</v>
      </c>
      <c r="G223">
        <v>1</v>
      </c>
      <c r="H223">
        <v>0</v>
      </c>
      <c r="I223">
        <v>1</v>
      </c>
      <c r="J223">
        <v>1</v>
      </c>
      <c r="K223">
        <v>0</v>
      </c>
      <c r="L223">
        <v>0</v>
      </c>
      <c r="M223">
        <v>1</v>
      </c>
      <c r="N223">
        <v>1</v>
      </c>
      <c r="O223">
        <v>0</v>
      </c>
      <c r="P223">
        <v>0</v>
      </c>
      <c r="Q223">
        <v>0</v>
      </c>
      <c r="R223">
        <v>0</v>
      </c>
      <c r="S223">
        <v>1</v>
      </c>
      <c r="T223">
        <v>1</v>
      </c>
      <c r="U223">
        <v>0</v>
      </c>
      <c r="V223">
        <v>1</v>
      </c>
      <c r="W223">
        <v>1</v>
      </c>
      <c r="X223">
        <v>1</v>
      </c>
      <c r="Y223">
        <v>1</v>
      </c>
      <c r="Z223">
        <v>1</v>
      </c>
      <c r="AA223">
        <v>1</v>
      </c>
      <c r="AB223">
        <v>0</v>
      </c>
      <c r="AC223">
        <v>0</v>
      </c>
      <c r="AD223">
        <v>0</v>
      </c>
      <c r="AE223">
        <v>1</v>
      </c>
      <c r="AF223">
        <v>1</v>
      </c>
      <c r="AG223">
        <v>1</v>
      </c>
      <c r="AH223">
        <v>0</v>
      </c>
      <c r="AI223">
        <v>0</v>
      </c>
      <c r="AJ223">
        <v>0</v>
      </c>
      <c r="AK223">
        <v>1</v>
      </c>
      <c r="AL223">
        <v>0</v>
      </c>
      <c r="AM223">
        <v>0</v>
      </c>
      <c r="AN223">
        <v>1</v>
      </c>
      <c r="AO223">
        <v>0</v>
      </c>
      <c r="AP223">
        <v>0</v>
      </c>
    </row>
    <row r="224" spans="1:42" x14ac:dyDescent="0.3">
      <c r="A224" t="s">
        <v>19</v>
      </c>
      <c r="B224" t="s">
        <v>269</v>
      </c>
      <c r="C224">
        <v>0</v>
      </c>
      <c r="D224">
        <v>0</v>
      </c>
      <c r="E224">
        <v>0</v>
      </c>
      <c r="F224">
        <v>1</v>
      </c>
      <c r="G224">
        <v>1</v>
      </c>
      <c r="H224">
        <v>0</v>
      </c>
      <c r="I224">
        <v>1</v>
      </c>
      <c r="J224">
        <v>1</v>
      </c>
      <c r="K224">
        <v>0</v>
      </c>
      <c r="L224">
        <v>0</v>
      </c>
      <c r="M224">
        <v>1</v>
      </c>
      <c r="N224">
        <v>1</v>
      </c>
      <c r="O224">
        <v>0</v>
      </c>
      <c r="P224">
        <v>0</v>
      </c>
      <c r="Q224">
        <v>0</v>
      </c>
      <c r="R224">
        <v>0</v>
      </c>
      <c r="S224">
        <v>1</v>
      </c>
      <c r="T224">
        <v>0</v>
      </c>
      <c r="U224">
        <v>0</v>
      </c>
      <c r="V224">
        <v>1</v>
      </c>
      <c r="W224">
        <v>1</v>
      </c>
      <c r="X224">
        <v>1</v>
      </c>
      <c r="Y224">
        <v>1</v>
      </c>
      <c r="Z224">
        <v>1</v>
      </c>
      <c r="AA224">
        <v>1</v>
      </c>
      <c r="AB224">
        <v>0</v>
      </c>
      <c r="AC224">
        <v>0</v>
      </c>
      <c r="AD224">
        <v>0</v>
      </c>
      <c r="AE224">
        <v>1</v>
      </c>
      <c r="AF224">
        <v>1</v>
      </c>
      <c r="AG224">
        <v>1</v>
      </c>
      <c r="AH224">
        <v>0</v>
      </c>
      <c r="AI224">
        <v>0</v>
      </c>
      <c r="AJ224">
        <v>0</v>
      </c>
      <c r="AK224">
        <v>1</v>
      </c>
      <c r="AL224">
        <v>0</v>
      </c>
      <c r="AM224">
        <v>0</v>
      </c>
      <c r="AN224">
        <v>0</v>
      </c>
      <c r="AO224">
        <v>0</v>
      </c>
      <c r="AP224">
        <v>0</v>
      </c>
    </row>
    <row r="225" spans="1:42" x14ac:dyDescent="0.3">
      <c r="A225" t="s">
        <v>72</v>
      </c>
      <c r="B225" t="s">
        <v>263</v>
      </c>
      <c r="C225">
        <v>0</v>
      </c>
      <c r="D225">
        <v>0</v>
      </c>
      <c r="E225">
        <v>0</v>
      </c>
      <c r="F225">
        <v>1</v>
      </c>
      <c r="G225">
        <v>1</v>
      </c>
      <c r="H225">
        <v>0</v>
      </c>
      <c r="I225">
        <v>1</v>
      </c>
      <c r="J225">
        <v>1</v>
      </c>
      <c r="K225">
        <v>0</v>
      </c>
      <c r="L225">
        <v>0</v>
      </c>
      <c r="M225">
        <v>1</v>
      </c>
      <c r="N225">
        <v>1</v>
      </c>
      <c r="O225">
        <v>0</v>
      </c>
      <c r="P225">
        <v>0</v>
      </c>
      <c r="Q225">
        <v>0</v>
      </c>
      <c r="R225">
        <v>0</v>
      </c>
      <c r="S225">
        <v>1</v>
      </c>
      <c r="T225">
        <v>1</v>
      </c>
      <c r="U225">
        <v>0</v>
      </c>
      <c r="V225">
        <v>1</v>
      </c>
      <c r="W225">
        <v>1</v>
      </c>
      <c r="X225">
        <v>1</v>
      </c>
      <c r="Y225">
        <v>1</v>
      </c>
      <c r="Z225">
        <v>1</v>
      </c>
      <c r="AA225">
        <v>1</v>
      </c>
      <c r="AB225">
        <v>0</v>
      </c>
      <c r="AC225">
        <v>0</v>
      </c>
      <c r="AD225">
        <v>0</v>
      </c>
      <c r="AE225">
        <v>1</v>
      </c>
      <c r="AF225">
        <v>1</v>
      </c>
      <c r="AG225">
        <v>1</v>
      </c>
      <c r="AH225">
        <v>0</v>
      </c>
      <c r="AI225">
        <v>0</v>
      </c>
      <c r="AJ225">
        <v>0</v>
      </c>
      <c r="AK225">
        <v>1</v>
      </c>
      <c r="AL225">
        <v>0</v>
      </c>
      <c r="AM225">
        <v>0</v>
      </c>
      <c r="AN225">
        <v>1</v>
      </c>
      <c r="AO225">
        <v>0</v>
      </c>
      <c r="AP225">
        <v>0</v>
      </c>
    </row>
    <row r="226" spans="1:42" x14ac:dyDescent="0.3">
      <c r="A226" t="s">
        <v>72</v>
      </c>
      <c r="B226" t="s">
        <v>263</v>
      </c>
      <c r="C226">
        <v>0</v>
      </c>
      <c r="D226">
        <v>0</v>
      </c>
      <c r="E226">
        <v>0</v>
      </c>
      <c r="F226">
        <v>1</v>
      </c>
      <c r="G226">
        <v>1</v>
      </c>
      <c r="H226">
        <v>0</v>
      </c>
      <c r="I226">
        <v>1</v>
      </c>
      <c r="J226">
        <v>1</v>
      </c>
      <c r="K226">
        <v>0</v>
      </c>
      <c r="L226">
        <v>0</v>
      </c>
      <c r="M226">
        <v>1</v>
      </c>
      <c r="N226">
        <v>1</v>
      </c>
      <c r="O226">
        <v>0</v>
      </c>
      <c r="P226">
        <v>0</v>
      </c>
      <c r="Q226">
        <v>0</v>
      </c>
      <c r="R226">
        <v>0</v>
      </c>
      <c r="S226">
        <v>1</v>
      </c>
      <c r="T226">
        <v>1</v>
      </c>
      <c r="U226">
        <v>0</v>
      </c>
      <c r="V226">
        <v>1</v>
      </c>
      <c r="W226">
        <v>1</v>
      </c>
      <c r="X226">
        <v>1</v>
      </c>
      <c r="Y226">
        <v>1</v>
      </c>
      <c r="Z226">
        <v>1</v>
      </c>
      <c r="AA226">
        <v>1</v>
      </c>
      <c r="AB226">
        <v>0</v>
      </c>
      <c r="AC226">
        <v>0</v>
      </c>
      <c r="AD226">
        <v>0</v>
      </c>
      <c r="AE226">
        <v>1</v>
      </c>
      <c r="AF226">
        <v>1</v>
      </c>
      <c r="AG226">
        <v>1</v>
      </c>
      <c r="AH226">
        <v>0</v>
      </c>
      <c r="AI226">
        <v>0</v>
      </c>
      <c r="AJ226">
        <v>0</v>
      </c>
      <c r="AK226">
        <v>1</v>
      </c>
      <c r="AL226">
        <v>0</v>
      </c>
      <c r="AM226">
        <v>0</v>
      </c>
      <c r="AN226">
        <v>1</v>
      </c>
      <c r="AO226">
        <v>0</v>
      </c>
      <c r="AP226">
        <v>0</v>
      </c>
    </row>
    <row r="227" spans="1:42" x14ac:dyDescent="0.3">
      <c r="A227" t="s">
        <v>72</v>
      </c>
      <c r="B227" t="s">
        <v>265</v>
      </c>
      <c r="C227">
        <v>0</v>
      </c>
      <c r="D227">
        <v>0</v>
      </c>
      <c r="E227">
        <v>0</v>
      </c>
      <c r="F227">
        <v>1</v>
      </c>
      <c r="G227">
        <v>1</v>
      </c>
      <c r="H227">
        <v>0</v>
      </c>
      <c r="I227">
        <v>1</v>
      </c>
      <c r="J227">
        <v>1</v>
      </c>
      <c r="K227">
        <v>0</v>
      </c>
      <c r="L227">
        <v>0</v>
      </c>
      <c r="M227">
        <v>1</v>
      </c>
      <c r="N227">
        <v>1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1</v>
      </c>
      <c r="W227">
        <v>1</v>
      </c>
      <c r="X227">
        <v>1</v>
      </c>
      <c r="Y227">
        <v>1</v>
      </c>
      <c r="Z227">
        <v>1</v>
      </c>
      <c r="AA227">
        <v>1</v>
      </c>
      <c r="AB227">
        <v>0</v>
      </c>
      <c r="AC227">
        <v>0</v>
      </c>
      <c r="AD227">
        <v>0</v>
      </c>
      <c r="AE227">
        <v>1</v>
      </c>
      <c r="AF227">
        <v>1</v>
      </c>
      <c r="AG227">
        <v>1</v>
      </c>
      <c r="AH227">
        <v>0</v>
      </c>
      <c r="AI227">
        <v>0</v>
      </c>
      <c r="AJ227">
        <v>0</v>
      </c>
      <c r="AK227">
        <v>1</v>
      </c>
      <c r="AL227">
        <v>0</v>
      </c>
      <c r="AM227">
        <v>0</v>
      </c>
      <c r="AN227">
        <v>1</v>
      </c>
      <c r="AO227">
        <v>0</v>
      </c>
      <c r="AP227">
        <v>0</v>
      </c>
    </row>
    <row r="228" spans="1:42" x14ac:dyDescent="0.3">
      <c r="A228" t="s">
        <v>72</v>
      </c>
      <c r="B228" t="s">
        <v>246</v>
      </c>
      <c r="C228">
        <v>0</v>
      </c>
      <c r="D228">
        <v>0</v>
      </c>
      <c r="E228">
        <v>0</v>
      </c>
      <c r="F228">
        <v>1</v>
      </c>
      <c r="G228">
        <v>0</v>
      </c>
      <c r="H228">
        <v>1</v>
      </c>
      <c r="I228">
        <v>0</v>
      </c>
      <c r="J228">
        <v>0</v>
      </c>
      <c r="K228">
        <v>0</v>
      </c>
      <c r="L228">
        <v>0</v>
      </c>
      <c r="M228">
        <v>1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1</v>
      </c>
      <c r="V228">
        <v>1</v>
      </c>
      <c r="W228">
        <v>0</v>
      </c>
      <c r="X228">
        <v>1</v>
      </c>
      <c r="Y228">
        <v>1</v>
      </c>
      <c r="Z228">
        <v>0</v>
      </c>
      <c r="AA228">
        <v>0</v>
      </c>
      <c r="AB228">
        <v>1</v>
      </c>
      <c r="AC228">
        <v>0</v>
      </c>
      <c r="AD228">
        <v>0</v>
      </c>
      <c r="AE228">
        <v>0</v>
      </c>
      <c r="AF228">
        <v>0</v>
      </c>
      <c r="AG228">
        <v>1</v>
      </c>
      <c r="AH228">
        <v>0</v>
      </c>
      <c r="AI228">
        <v>1</v>
      </c>
      <c r="AJ228">
        <v>0</v>
      </c>
      <c r="AK228">
        <v>1</v>
      </c>
      <c r="AL228">
        <v>1</v>
      </c>
      <c r="AM228">
        <v>0</v>
      </c>
      <c r="AN228">
        <v>0</v>
      </c>
      <c r="AO228">
        <v>0</v>
      </c>
      <c r="AP228">
        <v>0</v>
      </c>
    </row>
    <row r="229" spans="1:42" x14ac:dyDescent="0.3">
      <c r="A229" t="s">
        <v>38</v>
      </c>
      <c r="B229" t="s">
        <v>263</v>
      </c>
      <c r="C229">
        <v>0</v>
      </c>
      <c r="D229">
        <v>0</v>
      </c>
      <c r="E229">
        <v>0</v>
      </c>
      <c r="F229">
        <v>1</v>
      </c>
      <c r="G229">
        <v>1</v>
      </c>
      <c r="H229">
        <v>0</v>
      </c>
      <c r="I229">
        <v>1</v>
      </c>
      <c r="J229">
        <v>1</v>
      </c>
      <c r="K229">
        <v>0</v>
      </c>
      <c r="L229">
        <v>0</v>
      </c>
      <c r="M229">
        <v>1</v>
      </c>
      <c r="N229">
        <v>1</v>
      </c>
      <c r="O229">
        <v>0</v>
      </c>
      <c r="P229">
        <v>0</v>
      </c>
      <c r="Q229">
        <v>0</v>
      </c>
      <c r="R229">
        <v>0</v>
      </c>
      <c r="S229">
        <v>1</v>
      </c>
      <c r="T229">
        <v>1</v>
      </c>
      <c r="U229">
        <v>0</v>
      </c>
      <c r="V229">
        <v>1</v>
      </c>
      <c r="W229">
        <v>1</v>
      </c>
      <c r="X229">
        <v>1</v>
      </c>
      <c r="Y229">
        <v>1</v>
      </c>
      <c r="Z229">
        <v>1</v>
      </c>
      <c r="AA229">
        <v>1</v>
      </c>
      <c r="AB229">
        <v>0</v>
      </c>
      <c r="AC229">
        <v>0</v>
      </c>
      <c r="AD229">
        <v>0</v>
      </c>
      <c r="AE229">
        <v>1</v>
      </c>
      <c r="AF229">
        <v>1</v>
      </c>
      <c r="AG229">
        <v>1</v>
      </c>
      <c r="AH229">
        <v>0</v>
      </c>
      <c r="AI229">
        <v>0</v>
      </c>
      <c r="AJ229">
        <v>0</v>
      </c>
      <c r="AK229">
        <v>1</v>
      </c>
      <c r="AL229">
        <v>0</v>
      </c>
      <c r="AM229">
        <v>0</v>
      </c>
      <c r="AN229">
        <v>1</v>
      </c>
      <c r="AO229">
        <v>0</v>
      </c>
      <c r="AP229">
        <v>0</v>
      </c>
    </row>
    <row r="230" spans="1:42" x14ac:dyDescent="0.3">
      <c r="A230" t="s">
        <v>38</v>
      </c>
      <c r="B230" t="s">
        <v>215</v>
      </c>
      <c r="C230">
        <v>0</v>
      </c>
      <c r="D230">
        <v>0</v>
      </c>
      <c r="E230">
        <v>0</v>
      </c>
      <c r="F230">
        <v>1</v>
      </c>
      <c r="G230">
        <v>1</v>
      </c>
      <c r="H230">
        <v>0</v>
      </c>
      <c r="I230">
        <v>1</v>
      </c>
      <c r="J230">
        <v>1</v>
      </c>
      <c r="K230">
        <v>0</v>
      </c>
      <c r="L230">
        <v>0</v>
      </c>
      <c r="M230">
        <v>1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1</v>
      </c>
      <c r="T230">
        <v>1</v>
      </c>
      <c r="U230">
        <v>0</v>
      </c>
      <c r="V230">
        <v>1</v>
      </c>
      <c r="W230">
        <v>1</v>
      </c>
      <c r="X230">
        <v>1</v>
      </c>
      <c r="Y230">
        <v>1</v>
      </c>
      <c r="Z230">
        <v>1</v>
      </c>
      <c r="AA230">
        <v>1</v>
      </c>
      <c r="AB230">
        <v>0</v>
      </c>
      <c r="AC230">
        <v>0</v>
      </c>
      <c r="AD230">
        <v>0</v>
      </c>
      <c r="AE230">
        <v>1</v>
      </c>
      <c r="AF230">
        <v>1</v>
      </c>
      <c r="AG230">
        <v>1</v>
      </c>
      <c r="AH230">
        <v>0</v>
      </c>
      <c r="AI230">
        <v>0</v>
      </c>
      <c r="AJ230">
        <v>0</v>
      </c>
      <c r="AK230">
        <v>1</v>
      </c>
      <c r="AL230">
        <v>0</v>
      </c>
      <c r="AM230">
        <v>0</v>
      </c>
      <c r="AN230">
        <v>1</v>
      </c>
      <c r="AO230">
        <v>0</v>
      </c>
      <c r="AP230">
        <v>0</v>
      </c>
    </row>
    <row r="231" spans="1:42" x14ac:dyDescent="0.3">
      <c r="A231" t="s">
        <v>38</v>
      </c>
      <c r="B231" t="s">
        <v>223</v>
      </c>
      <c r="C231">
        <v>0</v>
      </c>
      <c r="D231">
        <v>0</v>
      </c>
      <c r="E231">
        <v>0</v>
      </c>
      <c r="F231">
        <v>1</v>
      </c>
      <c r="G231">
        <v>0</v>
      </c>
      <c r="H231">
        <v>1</v>
      </c>
      <c r="I231">
        <v>0</v>
      </c>
      <c r="J231">
        <v>0</v>
      </c>
      <c r="K231">
        <v>1</v>
      </c>
      <c r="L231">
        <v>0</v>
      </c>
      <c r="M231">
        <v>1</v>
      </c>
      <c r="N231">
        <v>0</v>
      </c>
      <c r="O231">
        <v>1</v>
      </c>
      <c r="P231">
        <v>0</v>
      </c>
      <c r="Q231">
        <v>0</v>
      </c>
      <c r="R231">
        <v>0</v>
      </c>
      <c r="S231">
        <v>1</v>
      </c>
      <c r="T231">
        <v>0</v>
      </c>
      <c r="U231">
        <v>1</v>
      </c>
      <c r="V231">
        <v>1</v>
      </c>
      <c r="W231">
        <v>0</v>
      </c>
      <c r="X231">
        <v>1</v>
      </c>
      <c r="Y231">
        <v>1</v>
      </c>
      <c r="Z231">
        <v>1</v>
      </c>
      <c r="AA231">
        <v>1</v>
      </c>
      <c r="AB231">
        <v>0</v>
      </c>
      <c r="AC231">
        <v>0</v>
      </c>
      <c r="AD231">
        <v>0</v>
      </c>
      <c r="AE231">
        <v>1</v>
      </c>
      <c r="AF231">
        <v>1</v>
      </c>
      <c r="AG231">
        <v>0</v>
      </c>
      <c r="AH231">
        <v>0</v>
      </c>
      <c r="AI231">
        <v>0</v>
      </c>
      <c r="AJ231">
        <v>0</v>
      </c>
      <c r="AK231">
        <v>1</v>
      </c>
      <c r="AL231">
        <v>0</v>
      </c>
      <c r="AM231">
        <v>0</v>
      </c>
      <c r="AN231">
        <v>0</v>
      </c>
      <c r="AO231">
        <v>1</v>
      </c>
      <c r="AP231">
        <v>0</v>
      </c>
    </row>
    <row r="232" spans="1:42" x14ac:dyDescent="0.3">
      <c r="A232" t="s">
        <v>38</v>
      </c>
      <c r="B232" t="s">
        <v>246</v>
      </c>
      <c r="C232">
        <v>0</v>
      </c>
      <c r="D232">
        <v>0</v>
      </c>
      <c r="E232">
        <v>0</v>
      </c>
      <c r="F232">
        <v>1</v>
      </c>
      <c r="G232">
        <v>0</v>
      </c>
      <c r="H232">
        <v>1</v>
      </c>
      <c r="I232">
        <v>0</v>
      </c>
      <c r="J232">
        <v>0</v>
      </c>
      <c r="K232">
        <v>0</v>
      </c>
      <c r="L232">
        <v>0</v>
      </c>
      <c r="M232">
        <v>1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1</v>
      </c>
      <c r="V232">
        <v>1</v>
      </c>
      <c r="W232">
        <v>0</v>
      </c>
      <c r="X232">
        <v>1</v>
      </c>
      <c r="Y232">
        <v>1</v>
      </c>
      <c r="Z232">
        <v>0</v>
      </c>
      <c r="AA232">
        <v>0</v>
      </c>
      <c r="AB232">
        <v>1</v>
      </c>
      <c r="AC232">
        <v>0</v>
      </c>
      <c r="AD232">
        <v>0</v>
      </c>
      <c r="AE232">
        <v>0</v>
      </c>
      <c r="AF232">
        <v>0</v>
      </c>
      <c r="AG232">
        <v>1</v>
      </c>
      <c r="AH232">
        <v>0</v>
      </c>
      <c r="AI232">
        <v>1</v>
      </c>
      <c r="AJ232">
        <v>0</v>
      </c>
      <c r="AK232">
        <v>1</v>
      </c>
      <c r="AL232">
        <v>1</v>
      </c>
      <c r="AM232">
        <v>0</v>
      </c>
      <c r="AN232">
        <v>0</v>
      </c>
      <c r="AO232">
        <v>0</v>
      </c>
      <c r="AP232">
        <v>0</v>
      </c>
    </row>
    <row r="233" spans="1:42" x14ac:dyDescent="0.3">
      <c r="A233" t="s">
        <v>64</v>
      </c>
      <c r="B233" t="s">
        <v>263</v>
      </c>
      <c r="C233">
        <v>0</v>
      </c>
      <c r="D233">
        <v>0</v>
      </c>
      <c r="E233">
        <v>0</v>
      </c>
      <c r="F233">
        <v>1</v>
      </c>
      <c r="G233">
        <v>1</v>
      </c>
      <c r="H233">
        <v>0</v>
      </c>
      <c r="I233">
        <v>1</v>
      </c>
      <c r="J233">
        <v>1</v>
      </c>
      <c r="K233">
        <v>0</v>
      </c>
      <c r="L233">
        <v>0</v>
      </c>
      <c r="M233">
        <v>1</v>
      </c>
      <c r="N233">
        <v>1</v>
      </c>
      <c r="O233">
        <v>0</v>
      </c>
      <c r="P233">
        <v>0</v>
      </c>
      <c r="Q233">
        <v>0</v>
      </c>
      <c r="R233">
        <v>0</v>
      </c>
      <c r="S233">
        <v>1</v>
      </c>
      <c r="T233">
        <v>1</v>
      </c>
      <c r="U233">
        <v>0</v>
      </c>
      <c r="V233">
        <v>1</v>
      </c>
      <c r="W233">
        <v>1</v>
      </c>
      <c r="X233">
        <v>1</v>
      </c>
      <c r="Y233">
        <v>1</v>
      </c>
      <c r="Z233">
        <v>1</v>
      </c>
      <c r="AA233">
        <v>1</v>
      </c>
      <c r="AB233">
        <v>0</v>
      </c>
      <c r="AC233">
        <v>0</v>
      </c>
      <c r="AD233">
        <v>0</v>
      </c>
      <c r="AE233">
        <v>1</v>
      </c>
      <c r="AF233">
        <v>1</v>
      </c>
      <c r="AG233">
        <v>1</v>
      </c>
      <c r="AH233">
        <v>0</v>
      </c>
      <c r="AI233">
        <v>0</v>
      </c>
      <c r="AJ233">
        <v>0</v>
      </c>
      <c r="AK233">
        <v>1</v>
      </c>
      <c r="AL233">
        <v>0</v>
      </c>
      <c r="AM233">
        <v>0</v>
      </c>
      <c r="AN233">
        <v>1</v>
      </c>
      <c r="AO233">
        <v>0</v>
      </c>
      <c r="AP233">
        <v>0</v>
      </c>
    </row>
    <row r="234" spans="1:42" x14ac:dyDescent="0.3">
      <c r="A234" t="s">
        <v>64</v>
      </c>
      <c r="B234" t="s">
        <v>263</v>
      </c>
      <c r="C234">
        <v>0</v>
      </c>
      <c r="D234">
        <v>0</v>
      </c>
      <c r="E234">
        <v>0</v>
      </c>
      <c r="F234">
        <v>1</v>
      </c>
      <c r="G234">
        <v>1</v>
      </c>
      <c r="H234">
        <v>0</v>
      </c>
      <c r="I234">
        <v>1</v>
      </c>
      <c r="J234">
        <v>1</v>
      </c>
      <c r="K234">
        <v>0</v>
      </c>
      <c r="L234">
        <v>0</v>
      </c>
      <c r="M234">
        <v>1</v>
      </c>
      <c r="N234">
        <v>1</v>
      </c>
      <c r="O234">
        <v>0</v>
      </c>
      <c r="P234">
        <v>0</v>
      </c>
      <c r="Q234">
        <v>0</v>
      </c>
      <c r="R234">
        <v>0</v>
      </c>
      <c r="S234">
        <v>1</v>
      </c>
      <c r="T234">
        <v>1</v>
      </c>
      <c r="U234">
        <v>0</v>
      </c>
      <c r="V234">
        <v>1</v>
      </c>
      <c r="W234">
        <v>1</v>
      </c>
      <c r="X234">
        <v>1</v>
      </c>
      <c r="Y234">
        <v>1</v>
      </c>
      <c r="Z234">
        <v>1</v>
      </c>
      <c r="AA234">
        <v>1</v>
      </c>
      <c r="AB234">
        <v>0</v>
      </c>
      <c r="AC234">
        <v>0</v>
      </c>
      <c r="AD234">
        <v>0</v>
      </c>
      <c r="AE234">
        <v>1</v>
      </c>
      <c r="AF234">
        <v>1</v>
      </c>
      <c r="AG234">
        <v>1</v>
      </c>
      <c r="AH234">
        <v>0</v>
      </c>
      <c r="AI234">
        <v>0</v>
      </c>
      <c r="AJ234">
        <v>0</v>
      </c>
      <c r="AK234">
        <v>1</v>
      </c>
      <c r="AL234">
        <v>0</v>
      </c>
      <c r="AM234">
        <v>0</v>
      </c>
      <c r="AN234">
        <v>1</v>
      </c>
      <c r="AO234">
        <v>0</v>
      </c>
      <c r="AP234">
        <v>0</v>
      </c>
    </row>
    <row r="235" spans="1:42" x14ac:dyDescent="0.3">
      <c r="A235" t="s">
        <v>64</v>
      </c>
      <c r="B235" t="s">
        <v>263</v>
      </c>
      <c r="C235">
        <v>0</v>
      </c>
      <c r="D235">
        <v>0</v>
      </c>
      <c r="E235">
        <v>0</v>
      </c>
      <c r="F235">
        <v>1</v>
      </c>
      <c r="G235">
        <v>1</v>
      </c>
      <c r="H235">
        <v>0</v>
      </c>
      <c r="I235">
        <v>1</v>
      </c>
      <c r="J235">
        <v>1</v>
      </c>
      <c r="K235">
        <v>0</v>
      </c>
      <c r="L235">
        <v>0</v>
      </c>
      <c r="M235">
        <v>1</v>
      </c>
      <c r="N235">
        <v>1</v>
      </c>
      <c r="O235">
        <v>0</v>
      </c>
      <c r="P235">
        <v>0</v>
      </c>
      <c r="Q235">
        <v>0</v>
      </c>
      <c r="R235">
        <v>0</v>
      </c>
      <c r="S235">
        <v>1</v>
      </c>
      <c r="T235">
        <v>1</v>
      </c>
      <c r="U235">
        <v>0</v>
      </c>
      <c r="V235">
        <v>1</v>
      </c>
      <c r="W235">
        <v>1</v>
      </c>
      <c r="X235">
        <v>1</v>
      </c>
      <c r="Y235">
        <v>1</v>
      </c>
      <c r="Z235">
        <v>1</v>
      </c>
      <c r="AA235">
        <v>1</v>
      </c>
      <c r="AB235">
        <v>0</v>
      </c>
      <c r="AC235">
        <v>0</v>
      </c>
      <c r="AD235">
        <v>0</v>
      </c>
      <c r="AE235">
        <v>1</v>
      </c>
      <c r="AF235">
        <v>1</v>
      </c>
      <c r="AG235">
        <v>1</v>
      </c>
      <c r="AH235">
        <v>0</v>
      </c>
      <c r="AI235">
        <v>0</v>
      </c>
      <c r="AJ235">
        <v>0</v>
      </c>
      <c r="AK235">
        <v>1</v>
      </c>
      <c r="AL235">
        <v>0</v>
      </c>
      <c r="AM235">
        <v>0</v>
      </c>
      <c r="AN235">
        <v>1</v>
      </c>
      <c r="AO235">
        <v>0</v>
      </c>
      <c r="AP235">
        <v>0</v>
      </c>
    </row>
    <row r="236" spans="1:42" x14ac:dyDescent="0.3">
      <c r="A236" t="s">
        <v>64</v>
      </c>
      <c r="B236" t="s">
        <v>271</v>
      </c>
      <c r="C236">
        <v>0</v>
      </c>
      <c r="D236">
        <v>0</v>
      </c>
      <c r="E236">
        <v>0</v>
      </c>
      <c r="F236">
        <v>1</v>
      </c>
      <c r="G236">
        <v>0</v>
      </c>
      <c r="H236">
        <v>1</v>
      </c>
      <c r="I236">
        <v>0</v>
      </c>
      <c r="J236">
        <v>0</v>
      </c>
      <c r="K236">
        <v>1</v>
      </c>
      <c r="L236">
        <v>0</v>
      </c>
      <c r="M236">
        <v>1</v>
      </c>
      <c r="N236">
        <v>0</v>
      </c>
      <c r="O236">
        <v>1</v>
      </c>
      <c r="P236">
        <v>0</v>
      </c>
      <c r="Q236">
        <v>0</v>
      </c>
      <c r="R236">
        <v>0</v>
      </c>
      <c r="S236">
        <v>1</v>
      </c>
      <c r="T236">
        <v>1</v>
      </c>
      <c r="U236">
        <v>0</v>
      </c>
      <c r="V236">
        <v>1</v>
      </c>
      <c r="W236">
        <v>1</v>
      </c>
      <c r="X236">
        <v>1</v>
      </c>
      <c r="Y236">
        <v>1</v>
      </c>
      <c r="Z236">
        <v>1</v>
      </c>
      <c r="AA236">
        <v>1</v>
      </c>
      <c r="AB236">
        <v>0</v>
      </c>
      <c r="AC236">
        <v>0</v>
      </c>
      <c r="AD236">
        <v>0</v>
      </c>
      <c r="AE236">
        <v>1</v>
      </c>
      <c r="AF236">
        <v>1</v>
      </c>
      <c r="AG236">
        <v>0</v>
      </c>
      <c r="AH236">
        <v>0</v>
      </c>
      <c r="AI236">
        <v>0</v>
      </c>
      <c r="AJ236">
        <v>0</v>
      </c>
      <c r="AK236">
        <v>1</v>
      </c>
      <c r="AL236">
        <v>0</v>
      </c>
      <c r="AM236">
        <v>0</v>
      </c>
      <c r="AN236">
        <v>0</v>
      </c>
      <c r="AO236">
        <v>1</v>
      </c>
      <c r="AP236">
        <v>0</v>
      </c>
    </row>
    <row r="237" spans="1:42" x14ac:dyDescent="0.3">
      <c r="A237" t="s">
        <v>106</v>
      </c>
      <c r="B237" t="s">
        <v>263</v>
      </c>
      <c r="C237">
        <v>0</v>
      </c>
      <c r="D237">
        <v>0</v>
      </c>
      <c r="E237">
        <v>0</v>
      </c>
      <c r="F237">
        <v>1</v>
      </c>
      <c r="G237">
        <v>1</v>
      </c>
      <c r="H237">
        <v>0</v>
      </c>
      <c r="I237">
        <v>1</v>
      </c>
      <c r="J237">
        <v>1</v>
      </c>
      <c r="K237">
        <v>0</v>
      </c>
      <c r="L237">
        <v>0</v>
      </c>
      <c r="M237">
        <v>1</v>
      </c>
      <c r="N237">
        <v>1</v>
      </c>
      <c r="O237">
        <v>0</v>
      </c>
      <c r="P237">
        <v>0</v>
      </c>
      <c r="Q237">
        <v>0</v>
      </c>
      <c r="R237">
        <v>0</v>
      </c>
      <c r="S237">
        <v>1</v>
      </c>
      <c r="T237">
        <v>1</v>
      </c>
      <c r="U237">
        <v>0</v>
      </c>
      <c r="V237">
        <v>1</v>
      </c>
      <c r="W237">
        <v>1</v>
      </c>
      <c r="X237">
        <v>1</v>
      </c>
      <c r="Y237">
        <v>1</v>
      </c>
      <c r="Z237">
        <v>1</v>
      </c>
      <c r="AA237">
        <v>1</v>
      </c>
      <c r="AB237">
        <v>0</v>
      </c>
      <c r="AC237">
        <v>0</v>
      </c>
      <c r="AD237">
        <v>0</v>
      </c>
      <c r="AE237">
        <v>1</v>
      </c>
      <c r="AF237">
        <v>1</v>
      </c>
      <c r="AG237">
        <v>1</v>
      </c>
      <c r="AH237">
        <v>0</v>
      </c>
      <c r="AI237">
        <v>0</v>
      </c>
      <c r="AJ237">
        <v>0</v>
      </c>
      <c r="AK237">
        <v>1</v>
      </c>
      <c r="AL237">
        <v>0</v>
      </c>
      <c r="AM237">
        <v>0</v>
      </c>
      <c r="AN237">
        <v>1</v>
      </c>
      <c r="AO237">
        <v>0</v>
      </c>
      <c r="AP237">
        <v>0</v>
      </c>
    </row>
    <row r="238" spans="1:42" x14ac:dyDescent="0.3">
      <c r="A238" t="s">
        <v>106</v>
      </c>
      <c r="B238" t="s">
        <v>263</v>
      </c>
      <c r="C238">
        <v>0</v>
      </c>
      <c r="D238">
        <v>0</v>
      </c>
      <c r="E238">
        <v>0</v>
      </c>
      <c r="F238">
        <v>1</v>
      </c>
      <c r="G238">
        <v>1</v>
      </c>
      <c r="H238">
        <v>0</v>
      </c>
      <c r="I238">
        <v>1</v>
      </c>
      <c r="J238">
        <v>1</v>
      </c>
      <c r="K238">
        <v>0</v>
      </c>
      <c r="L238">
        <v>0</v>
      </c>
      <c r="M238">
        <v>1</v>
      </c>
      <c r="N238">
        <v>1</v>
      </c>
      <c r="O238">
        <v>0</v>
      </c>
      <c r="P238">
        <v>0</v>
      </c>
      <c r="Q238">
        <v>0</v>
      </c>
      <c r="R238">
        <v>0</v>
      </c>
      <c r="S238">
        <v>1</v>
      </c>
      <c r="T238">
        <v>1</v>
      </c>
      <c r="U238">
        <v>0</v>
      </c>
      <c r="V238">
        <v>1</v>
      </c>
      <c r="W238">
        <v>1</v>
      </c>
      <c r="X238">
        <v>1</v>
      </c>
      <c r="Y238">
        <v>1</v>
      </c>
      <c r="Z238">
        <v>1</v>
      </c>
      <c r="AA238">
        <v>1</v>
      </c>
      <c r="AB238">
        <v>0</v>
      </c>
      <c r="AC238">
        <v>0</v>
      </c>
      <c r="AD238">
        <v>0</v>
      </c>
      <c r="AE238">
        <v>1</v>
      </c>
      <c r="AF238">
        <v>1</v>
      </c>
      <c r="AG238">
        <v>1</v>
      </c>
      <c r="AH238">
        <v>0</v>
      </c>
      <c r="AI238">
        <v>0</v>
      </c>
      <c r="AJ238">
        <v>0</v>
      </c>
      <c r="AK238">
        <v>1</v>
      </c>
      <c r="AL238">
        <v>0</v>
      </c>
      <c r="AM238">
        <v>0</v>
      </c>
      <c r="AN238">
        <v>1</v>
      </c>
      <c r="AO238">
        <v>0</v>
      </c>
      <c r="AP238">
        <v>0</v>
      </c>
    </row>
    <row r="239" spans="1:42" x14ac:dyDescent="0.3">
      <c r="A239" t="s">
        <v>106</v>
      </c>
      <c r="B239" t="s">
        <v>263</v>
      </c>
      <c r="C239">
        <v>0</v>
      </c>
      <c r="D239">
        <v>0</v>
      </c>
      <c r="E239">
        <v>0</v>
      </c>
      <c r="F239">
        <v>1</v>
      </c>
      <c r="G239">
        <v>1</v>
      </c>
      <c r="H239">
        <v>0</v>
      </c>
      <c r="I239">
        <v>1</v>
      </c>
      <c r="J239">
        <v>1</v>
      </c>
      <c r="K239">
        <v>0</v>
      </c>
      <c r="L239">
        <v>0</v>
      </c>
      <c r="M239">
        <v>1</v>
      </c>
      <c r="N239">
        <v>1</v>
      </c>
      <c r="O239">
        <v>0</v>
      </c>
      <c r="P239">
        <v>0</v>
      </c>
      <c r="Q239">
        <v>0</v>
      </c>
      <c r="R239">
        <v>0</v>
      </c>
      <c r="S239">
        <v>1</v>
      </c>
      <c r="T239">
        <v>1</v>
      </c>
      <c r="U239">
        <v>0</v>
      </c>
      <c r="V239">
        <v>1</v>
      </c>
      <c r="W239">
        <v>1</v>
      </c>
      <c r="X239">
        <v>1</v>
      </c>
      <c r="Y239">
        <v>1</v>
      </c>
      <c r="Z239">
        <v>1</v>
      </c>
      <c r="AA239">
        <v>1</v>
      </c>
      <c r="AB239">
        <v>0</v>
      </c>
      <c r="AC239">
        <v>0</v>
      </c>
      <c r="AD239">
        <v>0</v>
      </c>
      <c r="AE239">
        <v>1</v>
      </c>
      <c r="AF239">
        <v>1</v>
      </c>
      <c r="AG239">
        <v>1</v>
      </c>
      <c r="AH239">
        <v>0</v>
      </c>
      <c r="AI239">
        <v>0</v>
      </c>
      <c r="AJ239">
        <v>0</v>
      </c>
      <c r="AK239">
        <v>1</v>
      </c>
      <c r="AL239">
        <v>0</v>
      </c>
      <c r="AM239">
        <v>0</v>
      </c>
      <c r="AN239">
        <v>1</v>
      </c>
      <c r="AO239">
        <v>0</v>
      </c>
      <c r="AP239">
        <v>0</v>
      </c>
    </row>
    <row r="240" spans="1:42" x14ac:dyDescent="0.3">
      <c r="A240" t="s">
        <v>106</v>
      </c>
      <c r="B240" t="s">
        <v>246</v>
      </c>
      <c r="C240">
        <v>0</v>
      </c>
      <c r="D240">
        <v>0</v>
      </c>
      <c r="E240">
        <v>0</v>
      </c>
      <c r="F240">
        <v>1</v>
      </c>
      <c r="G240">
        <v>0</v>
      </c>
      <c r="H240">
        <v>1</v>
      </c>
      <c r="I240">
        <v>0</v>
      </c>
      <c r="J240">
        <v>0</v>
      </c>
      <c r="K240">
        <v>0</v>
      </c>
      <c r="L240">
        <v>0</v>
      </c>
      <c r="M240">
        <v>1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1</v>
      </c>
      <c r="V240">
        <v>1</v>
      </c>
      <c r="W240">
        <v>0</v>
      </c>
      <c r="X240">
        <v>1</v>
      </c>
      <c r="Y240">
        <v>1</v>
      </c>
      <c r="Z240">
        <v>0</v>
      </c>
      <c r="AA240">
        <v>0</v>
      </c>
      <c r="AB240">
        <v>1</v>
      </c>
      <c r="AC240">
        <v>0</v>
      </c>
      <c r="AD240">
        <v>0</v>
      </c>
      <c r="AE240">
        <v>0</v>
      </c>
      <c r="AF240">
        <v>0</v>
      </c>
      <c r="AG240">
        <v>1</v>
      </c>
      <c r="AH240">
        <v>0</v>
      </c>
      <c r="AI240">
        <v>1</v>
      </c>
      <c r="AJ240">
        <v>0</v>
      </c>
      <c r="AK240">
        <v>1</v>
      </c>
      <c r="AL240">
        <v>1</v>
      </c>
      <c r="AM240">
        <v>0</v>
      </c>
      <c r="AN240">
        <v>0</v>
      </c>
      <c r="AO240">
        <v>0</v>
      </c>
      <c r="AP240">
        <v>0</v>
      </c>
    </row>
    <row r="241" spans="1:42" x14ac:dyDescent="0.3">
      <c r="A241" t="s">
        <v>3</v>
      </c>
      <c r="B241" t="s">
        <v>246</v>
      </c>
      <c r="C241">
        <v>0</v>
      </c>
      <c r="D241">
        <v>0</v>
      </c>
      <c r="E241">
        <v>0</v>
      </c>
      <c r="F241">
        <v>1</v>
      </c>
      <c r="G241">
        <v>0</v>
      </c>
      <c r="H241">
        <v>1</v>
      </c>
      <c r="I241">
        <v>0</v>
      </c>
      <c r="J241">
        <v>0</v>
      </c>
      <c r="K241">
        <v>0</v>
      </c>
      <c r="L241">
        <v>0</v>
      </c>
      <c r="M241">
        <v>1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1</v>
      </c>
      <c r="V241">
        <v>1</v>
      </c>
      <c r="W241">
        <v>0</v>
      </c>
      <c r="X241">
        <v>1</v>
      </c>
      <c r="Y241">
        <v>1</v>
      </c>
      <c r="Z241">
        <v>0</v>
      </c>
      <c r="AA241">
        <v>0</v>
      </c>
      <c r="AB241">
        <v>1</v>
      </c>
      <c r="AC241">
        <v>0</v>
      </c>
      <c r="AD241">
        <v>0</v>
      </c>
      <c r="AE241">
        <v>0</v>
      </c>
      <c r="AF241">
        <v>0</v>
      </c>
      <c r="AG241">
        <v>1</v>
      </c>
      <c r="AH241">
        <v>0</v>
      </c>
      <c r="AI241">
        <v>1</v>
      </c>
      <c r="AJ241">
        <v>0</v>
      </c>
      <c r="AK241">
        <v>1</v>
      </c>
      <c r="AL241">
        <v>1</v>
      </c>
      <c r="AM241">
        <v>0</v>
      </c>
      <c r="AN241">
        <v>0</v>
      </c>
      <c r="AO241">
        <v>0</v>
      </c>
      <c r="AP241">
        <v>0</v>
      </c>
    </row>
    <row r="242" spans="1:42" x14ac:dyDescent="0.3">
      <c r="A242" t="s">
        <v>3</v>
      </c>
      <c r="B242" t="s">
        <v>263</v>
      </c>
      <c r="C242">
        <v>0</v>
      </c>
      <c r="D242">
        <v>0</v>
      </c>
      <c r="E242">
        <v>0</v>
      </c>
      <c r="F242">
        <v>1</v>
      </c>
      <c r="G242">
        <v>1</v>
      </c>
      <c r="H242">
        <v>0</v>
      </c>
      <c r="I242">
        <v>1</v>
      </c>
      <c r="J242">
        <v>1</v>
      </c>
      <c r="K242">
        <v>0</v>
      </c>
      <c r="L242">
        <v>0</v>
      </c>
      <c r="M242">
        <v>1</v>
      </c>
      <c r="N242">
        <v>1</v>
      </c>
      <c r="O242">
        <v>0</v>
      </c>
      <c r="P242">
        <v>0</v>
      </c>
      <c r="Q242">
        <v>0</v>
      </c>
      <c r="R242">
        <v>0</v>
      </c>
      <c r="S242">
        <v>1</v>
      </c>
      <c r="T242">
        <v>1</v>
      </c>
      <c r="U242">
        <v>0</v>
      </c>
      <c r="V242">
        <v>1</v>
      </c>
      <c r="W242">
        <v>1</v>
      </c>
      <c r="X242">
        <v>1</v>
      </c>
      <c r="Y242">
        <v>1</v>
      </c>
      <c r="Z242">
        <v>1</v>
      </c>
      <c r="AA242">
        <v>1</v>
      </c>
      <c r="AB242">
        <v>0</v>
      </c>
      <c r="AC242">
        <v>0</v>
      </c>
      <c r="AD242">
        <v>0</v>
      </c>
      <c r="AE242">
        <v>1</v>
      </c>
      <c r="AF242">
        <v>1</v>
      </c>
      <c r="AG242">
        <v>1</v>
      </c>
      <c r="AH242">
        <v>0</v>
      </c>
      <c r="AI242">
        <v>0</v>
      </c>
      <c r="AJ242">
        <v>0</v>
      </c>
      <c r="AK242">
        <v>1</v>
      </c>
      <c r="AL242">
        <v>0</v>
      </c>
      <c r="AM242">
        <v>0</v>
      </c>
      <c r="AN242">
        <v>1</v>
      </c>
      <c r="AO242">
        <v>0</v>
      </c>
      <c r="AP242">
        <v>0</v>
      </c>
    </row>
    <row r="243" spans="1:42" x14ac:dyDescent="0.3">
      <c r="A243" t="s">
        <v>3</v>
      </c>
      <c r="B243" t="s">
        <v>263</v>
      </c>
      <c r="C243">
        <v>0</v>
      </c>
      <c r="D243">
        <v>0</v>
      </c>
      <c r="E243">
        <v>0</v>
      </c>
      <c r="F243">
        <v>1</v>
      </c>
      <c r="G243">
        <v>1</v>
      </c>
      <c r="H243">
        <v>0</v>
      </c>
      <c r="I243">
        <v>1</v>
      </c>
      <c r="J243">
        <v>1</v>
      </c>
      <c r="K243">
        <v>0</v>
      </c>
      <c r="L243">
        <v>0</v>
      </c>
      <c r="M243">
        <v>1</v>
      </c>
      <c r="N243">
        <v>1</v>
      </c>
      <c r="O243">
        <v>0</v>
      </c>
      <c r="P243">
        <v>0</v>
      </c>
      <c r="Q243">
        <v>0</v>
      </c>
      <c r="R243">
        <v>0</v>
      </c>
      <c r="S243">
        <v>1</v>
      </c>
      <c r="T243">
        <v>1</v>
      </c>
      <c r="U243">
        <v>0</v>
      </c>
      <c r="V243">
        <v>1</v>
      </c>
      <c r="W243">
        <v>1</v>
      </c>
      <c r="X243">
        <v>1</v>
      </c>
      <c r="Y243">
        <v>1</v>
      </c>
      <c r="Z243">
        <v>1</v>
      </c>
      <c r="AA243">
        <v>1</v>
      </c>
      <c r="AB243">
        <v>0</v>
      </c>
      <c r="AC243">
        <v>0</v>
      </c>
      <c r="AD243">
        <v>0</v>
      </c>
      <c r="AE243">
        <v>1</v>
      </c>
      <c r="AF243">
        <v>1</v>
      </c>
      <c r="AG243">
        <v>1</v>
      </c>
      <c r="AH243">
        <v>0</v>
      </c>
      <c r="AI243">
        <v>0</v>
      </c>
      <c r="AJ243">
        <v>0</v>
      </c>
      <c r="AK243">
        <v>1</v>
      </c>
      <c r="AL243">
        <v>0</v>
      </c>
      <c r="AM243">
        <v>0</v>
      </c>
      <c r="AN243">
        <v>1</v>
      </c>
      <c r="AO243">
        <v>0</v>
      </c>
      <c r="AP243">
        <v>0</v>
      </c>
    </row>
    <row r="244" spans="1:42" x14ac:dyDescent="0.3">
      <c r="A244" t="s">
        <v>3</v>
      </c>
      <c r="B244" t="s">
        <v>207</v>
      </c>
      <c r="C244">
        <v>0</v>
      </c>
      <c r="D244">
        <v>0</v>
      </c>
      <c r="E244">
        <v>0</v>
      </c>
      <c r="F244">
        <v>1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1</v>
      </c>
      <c r="N244">
        <v>1</v>
      </c>
      <c r="O244">
        <v>0</v>
      </c>
      <c r="P244">
        <v>0</v>
      </c>
      <c r="Q244">
        <v>0</v>
      </c>
      <c r="R244">
        <v>0</v>
      </c>
      <c r="S244">
        <v>1</v>
      </c>
      <c r="T244">
        <v>1</v>
      </c>
      <c r="U244">
        <v>0</v>
      </c>
      <c r="V244">
        <v>1</v>
      </c>
      <c r="W244">
        <v>1</v>
      </c>
      <c r="X244">
        <v>1</v>
      </c>
      <c r="Y244">
        <v>1</v>
      </c>
      <c r="Z244">
        <v>1</v>
      </c>
      <c r="AA244">
        <v>1</v>
      </c>
      <c r="AB244">
        <v>0</v>
      </c>
      <c r="AC244">
        <v>0</v>
      </c>
      <c r="AD244">
        <v>0</v>
      </c>
      <c r="AE244">
        <v>1</v>
      </c>
      <c r="AF244">
        <v>1</v>
      </c>
      <c r="AG244">
        <v>1</v>
      </c>
      <c r="AH244">
        <v>0</v>
      </c>
      <c r="AI244">
        <v>0</v>
      </c>
      <c r="AJ244">
        <v>0</v>
      </c>
      <c r="AK244">
        <v>1</v>
      </c>
      <c r="AL244">
        <v>0</v>
      </c>
      <c r="AM244">
        <v>0</v>
      </c>
      <c r="AN244">
        <v>1</v>
      </c>
      <c r="AO244">
        <v>0</v>
      </c>
      <c r="AP244">
        <v>0</v>
      </c>
    </row>
    <row r="245" spans="1:42" x14ac:dyDescent="0.3">
      <c r="A245" t="s">
        <v>121</v>
      </c>
      <c r="B245" t="s">
        <v>263</v>
      </c>
      <c r="C245">
        <v>0</v>
      </c>
      <c r="D245">
        <v>0</v>
      </c>
      <c r="E245">
        <v>0</v>
      </c>
      <c r="F245">
        <v>1</v>
      </c>
      <c r="G245">
        <v>1</v>
      </c>
      <c r="H245">
        <v>0</v>
      </c>
      <c r="I245">
        <v>1</v>
      </c>
      <c r="J245">
        <v>1</v>
      </c>
      <c r="K245">
        <v>0</v>
      </c>
      <c r="L245">
        <v>0</v>
      </c>
      <c r="M245">
        <v>1</v>
      </c>
      <c r="N245">
        <v>1</v>
      </c>
      <c r="O245">
        <v>0</v>
      </c>
      <c r="P245">
        <v>0</v>
      </c>
      <c r="Q245">
        <v>0</v>
      </c>
      <c r="R245">
        <v>0</v>
      </c>
      <c r="S245">
        <v>1</v>
      </c>
      <c r="T245">
        <v>1</v>
      </c>
      <c r="U245">
        <v>0</v>
      </c>
      <c r="V245">
        <v>1</v>
      </c>
      <c r="W245">
        <v>1</v>
      </c>
      <c r="X245">
        <v>1</v>
      </c>
      <c r="Y245">
        <v>1</v>
      </c>
      <c r="Z245">
        <v>1</v>
      </c>
      <c r="AA245">
        <v>1</v>
      </c>
      <c r="AB245">
        <v>0</v>
      </c>
      <c r="AC245">
        <v>0</v>
      </c>
      <c r="AD245">
        <v>0</v>
      </c>
      <c r="AE245">
        <v>1</v>
      </c>
      <c r="AF245">
        <v>1</v>
      </c>
      <c r="AG245">
        <v>1</v>
      </c>
      <c r="AH245">
        <v>0</v>
      </c>
      <c r="AI245">
        <v>0</v>
      </c>
      <c r="AJ245">
        <v>0</v>
      </c>
      <c r="AK245">
        <v>1</v>
      </c>
      <c r="AL245">
        <v>0</v>
      </c>
      <c r="AM245">
        <v>0</v>
      </c>
      <c r="AN245">
        <v>1</v>
      </c>
      <c r="AO245">
        <v>0</v>
      </c>
      <c r="AP245">
        <v>0</v>
      </c>
    </row>
    <row r="246" spans="1:42" x14ac:dyDescent="0.3">
      <c r="A246" t="s">
        <v>121</v>
      </c>
      <c r="B246" t="s">
        <v>263</v>
      </c>
      <c r="C246">
        <v>0</v>
      </c>
      <c r="D246">
        <v>0</v>
      </c>
      <c r="E246">
        <v>0</v>
      </c>
      <c r="F246">
        <v>1</v>
      </c>
      <c r="G246">
        <v>1</v>
      </c>
      <c r="H246">
        <v>0</v>
      </c>
      <c r="I246">
        <v>1</v>
      </c>
      <c r="J246">
        <v>1</v>
      </c>
      <c r="K246">
        <v>0</v>
      </c>
      <c r="L246">
        <v>0</v>
      </c>
      <c r="M246">
        <v>1</v>
      </c>
      <c r="N246">
        <v>1</v>
      </c>
      <c r="O246">
        <v>0</v>
      </c>
      <c r="P246">
        <v>0</v>
      </c>
      <c r="Q246">
        <v>0</v>
      </c>
      <c r="R246">
        <v>0</v>
      </c>
      <c r="S246">
        <v>1</v>
      </c>
      <c r="T246">
        <v>1</v>
      </c>
      <c r="U246">
        <v>0</v>
      </c>
      <c r="V246">
        <v>1</v>
      </c>
      <c r="W246">
        <v>1</v>
      </c>
      <c r="X246">
        <v>1</v>
      </c>
      <c r="Y246">
        <v>1</v>
      </c>
      <c r="Z246">
        <v>1</v>
      </c>
      <c r="AA246">
        <v>1</v>
      </c>
      <c r="AB246">
        <v>0</v>
      </c>
      <c r="AC246">
        <v>0</v>
      </c>
      <c r="AD246">
        <v>0</v>
      </c>
      <c r="AE246">
        <v>1</v>
      </c>
      <c r="AF246">
        <v>1</v>
      </c>
      <c r="AG246">
        <v>1</v>
      </c>
      <c r="AH246">
        <v>0</v>
      </c>
      <c r="AI246">
        <v>0</v>
      </c>
      <c r="AJ246">
        <v>0</v>
      </c>
      <c r="AK246">
        <v>1</v>
      </c>
      <c r="AL246">
        <v>0</v>
      </c>
      <c r="AM246">
        <v>0</v>
      </c>
      <c r="AN246">
        <v>1</v>
      </c>
      <c r="AO246">
        <v>0</v>
      </c>
      <c r="AP246">
        <v>0</v>
      </c>
    </row>
    <row r="247" spans="1:42" x14ac:dyDescent="0.3">
      <c r="A247" t="s">
        <v>121</v>
      </c>
      <c r="B247" t="s">
        <v>281</v>
      </c>
      <c r="C247">
        <v>0</v>
      </c>
      <c r="D247">
        <v>0</v>
      </c>
      <c r="E247">
        <v>0</v>
      </c>
      <c r="F247">
        <v>1</v>
      </c>
      <c r="G247">
        <v>1</v>
      </c>
      <c r="H247">
        <v>0</v>
      </c>
      <c r="I247">
        <v>1</v>
      </c>
      <c r="J247">
        <v>1</v>
      </c>
      <c r="K247">
        <v>0</v>
      </c>
      <c r="L247">
        <v>0</v>
      </c>
      <c r="M247">
        <v>1</v>
      </c>
      <c r="N247">
        <v>1</v>
      </c>
      <c r="O247">
        <v>0</v>
      </c>
      <c r="P247">
        <v>0</v>
      </c>
      <c r="Q247">
        <v>0</v>
      </c>
      <c r="R247">
        <v>0</v>
      </c>
      <c r="S247">
        <v>1</v>
      </c>
      <c r="T247">
        <v>1</v>
      </c>
      <c r="U247">
        <v>0</v>
      </c>
      <c r="V247">
        <v>1</v>
      </c>
      <c r="W247">
        <v>1</v>
      </c>
      <c r="X247">
        <v>1</v>
      </c>
      <c r="Y247">
        <v>1</v>
      </c>
      <c r="Z247">
        <v>1</v>
      </c>
      <c r="AA247">
        <v>1</v>
      </c>
      <c r="AB247">
        <v>0</v>
      </c>
      <c r="AC247">
        <v>0</v>
      </c>
      <c r="AD247">
        <v>0</v>
      </c>
      <c r="AE247">
        <v>1</v>
      </c>
      <c r="AF247">
        <v>0</v>
      </c>
      <c r="AG247">
        <v>1</v>
      </c>
      <c r="AH247">
        <v>0</v>
      </c>
      <c r="AI247">
        <v>0</v>
      </c>
      <c r="AJ247">
        <v>0</v>
      </c>
      <c r="AK247">
        <v>1</v>
      </c>
      <c r="AL247">
        <v>0</v>
      </c>
      <c r="AM247">
        <v>0</v>
      </c>
      <c r="AN247">
        <v>1</v>
      </c>
      <c r="AO247">
        <v>0</v>
      </c>
      <c r="AP247">
        <v>0</v>
      </c>
    </row>
    <row r="248" spans="1:42" x14ac:dyDescent="0.3">
      <c r="A248" t="s">
        <v>121</v>
      </c>
      <c r="B248" t="s">
        <v>246</v>
      </c>
      <c r="C248">
        <v>0</v>
      </c>
      <c r="D248">
        <v>0</v>
      </c>
      <c r="E248">
        <v>0</v>
      </c>
      <c r="F248">
        <v>1</v>
      </c>
      <c r="G248">
        <v>0</v>
      </c>
      <c r="H248">
        <v>1</v>
      </c>
      <c r="I248">
        <v>0</v>
      </c>
      <c r="J248">
        <v>0</v>
      </c>
      <c r="K248">
        <v>0</v>
      </c>
      <c r="L248">
        <v>0</v>
      </c>
      <c r="M248">
        <v>1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1</v>
      </c>
      <c r="V248">
        <v>1</v>
      </c>
      <c r="W248">
        <v>0</v>
      </c>
      <c r="X248">
        <v>1</v>
      </c>
      <c r="Y248">
        <v>1</v>
      </c>
      <c r="Z248">
        <v>0</v>
      </c>
      <c r="AA248">
        <v>0</v>
      </c>
      <c r="AB248">
        <v>1</v>
      </c>
      <c r="AC248">
        <v>0</v>
      </c>
      <c r="AD248">
        <v>0</v>
      </c>
      <c r="AE248">
        <v>0</v>
      </c>
      <c r="AF248">
        <v>0</v>
      </c>
      <c r="AG248">
        <v>1</v>
      </c>
      <c r="AH248">
        <v>0</v>
      </c>
      <c r="AI248">
        <v>1</v>
      </c>
      <c r="AJ248">
        <v>0</v>
      </c>
      <c r="AK248">
        <v>1</v>
      </c>
      <c r="AL248">
        <v>1</v>
      </c>
      <c r="AM248">
        <v>0</v>
      </c>
      <c r="AN248">
        <v>0</v>
      </c>
      <c r="AO248">
        <v>0</v>
      </c>
      <c r="AP248">
        <v>0</v>
      </c>
    </row>
    <row r="249" spans="1:42" x14ac:dyDescent="0.3">
      <c r="A249" t="s">
        <v>57</v>
      </c>
      <c r="B249" t="s">
        <v>263</v>
      </c>
      <c r="C249">
        <v>0</v>
      </c>
      <c r="D249">
        <v>0</v>
      </c>
      <c r="E249">
        <v>0</v>
      </c>
      <c r="F249">
        <v>1</v>
      </c>
      <c r="G249">
        <v>1</v>
      </c>
      <c r="H249">
        <v>0</v>
      </c>
      <c r="I249">
        <v>1</v>
      </c>
      <c r="J249">
        <v>1</v>
      </c>
      <c r="K249">
        <v>0</v>
      </c>
      <c r="L249">
        <v>0</v>
      </c>
      <c r="M249">
        <v>1</v>
      </c>
      <c r="N249">
        <v>1</v>
      </c>
      <c r="O249">
        <v>0</v>
      </c>
      <c r="P249">
        <v>0</v>
      </c>
      <c r="Q249">
        <v>0</v>
      </c>
      <c r="R249">
        <v>0</v>
      </c>
      <c r="S249">
        <v>1</v>
      </c>
      <c r="T249">
        <v>1</v>
      </c>
      <c r="U249">
        <v>0</v>
      </c>
      <c r="V249">
        <v>1</v>
      </c>
      <c r="W249">
        <v>1</v>
      </c>
      <c r="X249">
        <v>1</v>
      </c>
      <c r="Y249">
        <v>1</v>
      </c>
      <c r="Z249">
        <v>1</v>
      </c>
      <c r="AA249">
        <v>1</v>
      </c>
      <c r="AB249">
        <v>0</v>
      </c>
      <c r="AC249">
        <v>0</v>
      </c>
      <c r="AD249">
        <v>0</v>
      </c>
      <c r="AE249">
        <v>1</v>
      </c>
      <c r="AF249">
        <v>1</v>
      </c>
      <c r="AG249">
        <v>1</v>
      </c>
      <c r="AH249">
        <v>0</v>
      </c>
      <c r="AI249">
        <v>0</v>
      </c>
      <c r="AJ249">
        <v>0</v>
      </c>
      <c r="AK249">
        <v>1</v>
      </c>
      <c r="AL249">
        <v>0</v>
      </c>
      <c r="AM249">
        <v>0</v>
      </c>
      <c r="AN249">
        <v>1</v>
      </c>
      <c r="AO249">
        <v>0</v>
      </c>
      <c r="AP249">
        <v>0</v>
      </c>
    </row>
    <row r="250" spans="1:42" x14ac:dyDescent="0.3">
      <c r="A250" t="s">
        <v>57</v>
      </c>
      <c r="B250" t="s">
        <v>263</v>
      </c>
      <c r="C250">
        <v>0</v>
      </c>
      <c r="D250">
        <v>0</v>
      </c>
      <c r="E250">
        <v>0</v>
      </c>
      <c r="F250">
        <v>1</v>
      </c>
      <c r="G250">
        <v>1</v>
      </c>
      <c r="H250">
        <v>0</v>
      </c>
      <c r="I250">
        <v>1</v>
      </c>
      <c r="J250">
        <v>1</v>
      </c>
      <c r="K250">
        <v>0</v>
      </c>
      <c r="L250">
        <v>0</v>
      </c>
      <c r="M250">
        <v>1</v>
      </c>
      <c r="N250">
        <v>1</v>
      </c>
      <c r="O250">
        <v>0</v>
      </c>
      <c r="P250">
        <v>0</v>
      </c>
      <c r="Q250">
        <v>0</v>
      </c>
      <c r="R250">
        <v>0</v>
      </c>
      <c r="S250">
        <v>1</v>
      </c>
      <c r="T250">
        <v>1</v>
      </c>
      <c r="U250">
        <v>0</v>
      </c>
      <c r="V250">
        <v>1</v>
      </c>
      <c r="W250">
        <v>1</v>
      </c>
      <c r="X250">
        <v>1</v>
      </c>
      <c r="Y250">
        <v>1</v>
      </c>
      <c r="Z250">
        <v>1</v>
      </c>
      <c r="AA250">
        <v>1</v>
      </c>
      <c r="AB250">
        <v>0</v>
      </c>
      <c r="AC250">
        <v>0</v>
      </c>
      <c r="AD250">
        <v>0</v>
      </c>
      <c r="AE250">
        <v>1</v>
      </c>
      <c r="AF250">
        <v>1</v>
      </c>
      <c r="AG250">
        <v>1</v>
      </c>
      <c r="AH250">
        <v>0</v>
      </c>
      <c r="AI250">
        <v>0</v>
      </c>
      <c r="AJ250">
        <v>0</v>
      </c>
      <c r="AK250">
        <v>1</v>
      </c>
      <c r="AL250">
        <v>0</v>
      </c>
      <c r="AM250">
        <v>0</v>
      </c>
      <c r="AN250">
        <v>1</v>
      </c>
      <c r="AO250">
        <v>0</v>
      </c>
      <c r="AP250">
        <v>0</v>
      </c>
    </row>
    <row r="251" spans="1:42" x14ac:dyDescent="0.3">
      <c r="A251" t="s">
        <v>57</v>
      </c>
      <c r="B251" t="s">
        <v>220</v>
      </c>
      <c r="C251">
        <v>0</v>
      </c>
      <c r="D251">
        <v>0</v>
      </c>
      <c r="E251">
        <v>0</v>
      </c>
      <c r="F251">
        <v>1</v>
      </c>
      <c r="G251">
        <v>0</v>
      </c>
      <c r="H251">
        <v>0</v>
      </c>
      <c r="I251">
        <v>1</v>
      </c>
      <c r="J251">
        <v>1</v>
      </c>
      <c r="K251">
        <v>0</v>
      </c>
      <c r="L251">
        <v>0</v>
      </c>
      <c r="M251">
        <v>1</v>
      </c>
      <c r="N251">
        <v>1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1</v>
      </c>
      <c r="V251">
        <v>1</v>
      </c>
      <c r="W251">
        <v>0</v>
      </c>
      <c r="X251">
        <v>1</v>
      </c>
      <c r="Y251">
        <v>1</v>
      </c>
      <c r="Z251">
        <v>0</v>
      </c>
      <c r="AA251">
        <v>1</v>
      </c>
      <c r="AB251">
        <v>0</v>
      </c>
      <c r="AC251">
        <v>0</v>
      </c>
      <c r="AD251">
        <v>0</v>
      </c>
      <c r="AE251">
        <v>1</v>
      </c>
      <c r="AF251">
        <v>1</v>
      </c>
      <c r="AG251">
        <v>1</v>
      </c>
      <c r="AH251">
        <v>0</v>
      </c>
      <c r="AI251">
        <v>1</v>
      </c>
      <c r="AJ251">
        <v>0</v>
      </c>
      <c r="AK251">
        <v>1</v>
      </c>
      <c r="AL251">
        <v>1</v>
      </c>
      <c r="AM251">
        <v>0</v>
      </c>
      <c r="AN251">
        <v>1</v>
      </c>
      <c r="AO251">
        <v>0</v>
      </c>
      <c r="AP251">
        <v>0</v>
      </c>
    </row>
    <row r="252" spans="1:42" x14ac:dyDescent="0.3">
      <c r="A252" t="s">
        <v>57</v>
      </c>
      <c r="B252" t="s">
        <v>246</v>
      </c>
      <c r="C252">
        <v>0</v>
      </c>
      <c r="D252">
        <v>0</v>
      </c>
      <c r="E252">
        <v>0</v>
      </c>
      <c r="F252">
        <v>1</v>
      </c>
      <c r="G252">
        <v>0</v>
      </c>
      <c r="H252">
        <v>1</v>
      </c>
      <c r="I252">
        <v>0</v>
      </c>
      <c r="J252">
        <v>0</v>
      </c>
      <c r="K252">
        <v>0</v>
      </c>
      <c r="L252">
        <v>0</v>
      </c>
      <c r="M252">
        <v>1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1</v>
      </c>
      <c r="V252">
        <v>1</v>
      </c>
      <c r="W252">
        <v>0</v>
      </c>
      <c r="X252">
        <v>1</v>
      </c>
      <c r="Y252">
        <v>1</v>
      </c>
      <c r="Z252">
        <v>0</v>
      </c>
      <c r="AA252">
        <v>0</v>
      </c>
      <c r="AB252">
        <v>1</v>
      </c>
      <c r="AC252">
        <v>0</v>
      </c>
      <c r="AD252">
        <v>0</v>
      </c>
      <c r="AE252">
        <v>0</v>
      </c>
      <c r="AF252">
        <v>0</v>
      </c>
      <c r="AG252">
        <v>1</v>
      </c>
      <c r="AH252">
        <v>0</v>
      </c>
      <c r="AI252">
        <v>1</v>
      </c>
      <c r="AJ252">
        <v>0</v>
      </c>
      <c r="AK252">
        <v>1</v>
      </c>
      <c r="AL252">
        <v>1</v>
      </c>
      <c r="AM252">
        <v>0</v>
      </c>
      <c r="AN252">
        <v>0</v>
      </c>
      <c r="AO252">
        <v>0</v>
      </c>
      <c r="AP252">
        <v>0</v>
      </c>
    </row>
    <row r="253" spans="1:42" x14ac:dyDescent="0.3">
      <c r="A253" t="s">
        <v>45</v>
      </c>
      <c r="B253" t="s">
        <v>263</v>
      </c>
      <c r="C253">
        <v>0</v>
      </c>
      <c r="D253">
        <v>0</v>
      </c>
      <c r="E253">
        <v>0</v>
      </c>
      <c r="F253">
        <v>1</v>
      </c>
      <c r="G253">
        <v>1</v>
      </c>
      <c r="H253">
        <v>0</v>
      </c>
      <c r="I253">
        <v>1</v>
      </c>
      <c r="J253">
        <v>1</v>
      </c>
      <c r="K253">
        <v>0</v>
      </c>
      <c r="L253">
        <v>0</v>
      </c>
      <c r="M253">
        <v>1</v>
      </c>
      <c r="N253">
        <v>1</v>
      </c>
      <c r="O253">
        <v>0</v>
      </c>
      <c r="P253">
        <v>0</v>
      </c>
      <c r="Q253">
        <v>0</v>
      </c>
      <c r="R253">
        <v>0</v>
      </c>
      <c r="S253">
        <v>1</v>
      </c>
      <c r="T253">
        <v>1</v>
      </c>
      <c r="U253">
        <v>0</v>
      </c>
      <c r="V253">
        <v>1</v>
      </c>
      <c r="W253">
        <v>1</v>
      </c>
      <c r="X253">
        <v>1</v>
      </c>
      <c r="Y253">
        <v>1</v>
      </c>
      <c r="Z253">
        <v>1</v>
      </c>
      <c r="AA253">
        <v>1</v>
      </c>
      <c r="AB253">
        <v>0</v>
      </c>
      <c r="AC253">
        <v>0</v>
      </c>
      <c r="AD253">
        <v>0</v>
      </c>
      <c r="AE253">
        <v>1</v>
      </c>
      <c r="AF253">
        <v>1</v>
      </c>
      <c r="AG253">
        <v>1</v>
      </c>
      <c r="AH253">
        <v>0</v>
      </c>
      <c r="AI253">
        <v>0</v>
      </c>
      <c r="AJ253">
        <v>0</v>
      </c>
      <c r="AK253">
        <v>1</v>
      </c>
      <c r="AL253">
        <v>0</v>
      </c>
      <c r="AM253">
        <v>0</v>
      </c>
      <c r="AN253">
        <v>1</v>
      </c>
      <c r="AO253">
        <v>0</v>
      </c>
      <c r="AP253">
        <v>0</v>
      </c>
    </row>
    <row r="254" spans="1:42" x14ac:dyDescent="0.3">
      <c r="A254" t="s">
        <v>45</v>
      </c>
      <c r="B254" t="s">
        <v>263</v>
      </c>
      <c r="C254">
        <v>0</v>
      </c>
      <c r="D254">
        <v>0</v>
      </c>
      <c r="E254">
        <v>0</v>
      </c>
      <c r="F254">
        <v>1</v>
      </c>
      <c r="G254">
        <v>1</v>
      </c>
      <c r="H254">
        <v>0</v>
      </c>
      <c r="I254">
        <v>1</v>
      </c>
      <c r="J254">
        <v>1</v>
      </c>
      <c r="K254">
        <v>0</v>
      </c>
      <c r="L254">
        <v>0</v>
      </c>
      <c r="M254">
        <v>1</v>
      </c>
      <c r="N254">
        <v>1</v>
      </c>
      <c r="O254">
        <v>0</v>
      </c>
      <c r="P254">
        <v>0</v>
      </c>
      <c r="Q254">
        <v>0</v>
      </c>
      <c r="R254">
        <v>0</v>
      </c>
      <c r="S254">
        <v>1</v>
      </c>
      <c r="T254">
        <v>1</v>
      </c>
      <c r="U254">
        <v>0</v>
      </c>
      <c r="V254">
        <v>1</v>
      </c>
      <c r="W254">
        <v>1</v>
      </c>
      <c r="X254">
        <v>1</v>
      </c>
      <c r="Y254">
        <v>1</v>
      </c>
      <c r="Z254">
        <v>1</v>
      </c>
      <c r="AA254">
        <v>1</v>
      </c>
      <c r="AB254">
        <v>0</v>
      </c>
      <c r="AC254">
        <v>0</v>
      </c>
      <c r="AD254">
        <v>0</v>
      </c>
      <c r="AE254">
        <v>1</v>
      </c>
      <c r="AF254">
        <v>1</v>
      </c>
      <c r="AG254">
        <v>1</v>
      </c>
      <c r="AH254">
        <v>0</v>
      </c>
      <c r="AI254">
        <v>0</v>
      </c>
      <c r="AJ254">
        <v>0</v>
      </c>
      <c r="AK254">
        <v>1</v>
      </c>
      <c r="AL254">
        <v>0</v>
      </c>
      <c r="AM254">
        <v>0</v>
      </c>
      <c r="AN254">
        <v>1</v>
      </c>
      <c r="AO254">
        <v>0</v>
      </c>
      <c r="AP254">
        <v>0</v>
      </c>
    </row>
    <row r="255" spans="1:42" x14ac:dyDescent="0.3">
      <c r="A255" t="s">
        <v>45</v>
      </c>
      <c r="B255" t="s">
        <v>263</v>
      </c>
      <c r="C255">
        <v>0</v>
      </c>
      <c r="D255">
        <v>0</v>
      </c>
      <c r="E255">
        <v>0</v>
      </c>
      <c r="F255">
        <v>1</v>
      </c>
      <c r="G255">
        <v>1</v>
      </c>
      <c r="H255">
        <v>0</v>
      </c>
      <c r="I255">
        <v>1</v>
      </c>
      <c r="J255">
        <v>1</v>
      </c>
      <c r="K255">
        <v>0</v>
      </c>
      <c r="L255">
        <v>0</v>
      </c>
      <c r="M255">
        <v>1</v>
      </c>
      <c r="N255">
        <v>1</v>
      </c>
      <c r="O255">
        <v>0</v>
      </c>
      <c r="P255">
        <v>0</v>
      </c>
      <c r="Q255">
        <v>0</v>
      </c>
      <c r="R255">
        <v>0</v>
      </c>
      <c r="S255">
        <v>1</v>
      </c>
      <c r="T255">
        <v>1</v>
      </c>
      <c r="U255">
        <v>0</v>
      </c>
      <c r="V255">
        <v>1</v>
      </c>
      <c r="W255">
        <v>1</v>
      </c>
      <c r="X255">
        <v>1</v>
      </c>
      <c r="Y255">
        <v>1</v>
      </c>
      <c r="Z255">
        <v>1</v>
      </c>
      <c r="AA255">
        <v>1</v>
      </c>
      <c r="AB255">
        <v>0</v>
      </c>
      <c r="AC255">
        <v>0</v>
      </c>
      <c r="AD255">
        <v>0</v>
      </c>
      <c r="AE255">
        <v>1</v>
      </c>
      <c r="AF255">
        <v>1</v>
      </c>
      <c r="AG255">
        <v>1</v>
      </c>
      <c r="AH255">
        <v>0</v>
      </c>
      <c r="AI255">
        <v>0</v>
      </c>
      <c r="AJ255">
        <v>0</v>
      </c>
      <c r="AK255">
        <v>1</v>
      </c>
      <c r="AL255">
        <v>0</v>
      </c>
      <c r="AM255">
        <v>0</v>
      </c>
      <c r="AN255">
        <v>1</v>
      </c>
      <c r="AO255">
        <v>0</v>
      </c>
      <c r="AP255">
        <v>0</v>
      </c>
    </row>
    <row r="256" spans="1:42" x14ac:dyDescent="0.3">
      <c r="A256" t="s">
        <v>45</v>
      </c>
      <c r="B256" t="s">
        <v>263</v>
      </c>
      <c r="C256">
        <v>0</v>
      </c>
      <c r="D256">
        <v>0</v>
      </c>
      <c r="E256">
        <v>0</v>
      </c>
      <c r="F256">
        <v>1</v>
      </c>
      <c r="G256">
        <v>1</v>
      </c>
      <c r="H256">
        <v>0</v>
      </c>
      <c r="I256">
        <v>1</v>
      </c>
      <c r="J256">
        <v>1</v>
      </c>
      <c r="K256">
        <v>0</v>
      </c>
      <c r="L256">
        <v>0</v>
      </c>
      <c r="M256">
        <v>1</v>
      </c>
      <c r="N256">
        <v>1</v>
      </c>
      <c r="O256">
        <v>0</v>
      </c>
      <c r="P256">
        <v>0</v>
      </c>
      <c r="Q256">
        <v>0</v>
      </c>
      <c r="R256">
        <v>0</v>
      </c>
      <c r="S256">
        <v>1</v>
      </c>
      <c r="T256">
        <v>1</v>
      </c>
      <c r="U256">
        <v>0</v>
      </c>
      <c r="V256">
        <v>1</v>
      </c>
      <c r="W256">
        <v>1</v>
      </c>
      <c r="X256">
        <v>1</v>
      </c>
      <c r="Y256">
        <v>1</v>
      </c>
      <c r="Z256">
        <v>1</v>
      </c>
      <c r="AA256">
        <v>1</v>
      </c>
      <c r="AB256">
        <v>0</v>
      </c>
      <c r="AC256">
        <v>0</v>
      </c>
      <c r="AD256">
        <v>0</v>
      </c>
      <c r="AE256">
        <v>1</v>
      </c>
      <c r="AF256">
        <v>1</v>
      </c>
      <c r="AG256">
        <v>1</v>
      </c>
      <c r="AH256">
        <v>0</v>
      </c>
      <c r="AI256">
        <v>0</v>
      </c>
      <c r="AJ256">
        <v>0</v>
      </c>
      <c r="AK256">
        <v>1</v>
      </c>
      <c r="AL256">
        <v>0</v>
      </c>
      <c r="AM256">
        <v>0</v>
      </c>
      <c r="AN256">
        <v>1</v>
      </c>
      <c r="AO256">
        <v>0</v>
      </c>
      <c r="AP256">
        <v>0</v>
      </c>
    </row>
    <row r="257" spans="1:42" x14ac:dyDescent="0.3">
      <c r="A257" t="s">
        <v>43</v>
      </c>
      <c r="B257" t="s">
        <v>263</v>
      </c>
      <c r="C257">
        <v>0</v>
      </c>
      <c r="D257">
        <v>0</v>
      </c>
      <c r="E257">
        <v>0</v>
      </c>
      <c r="F257">
        <v>1</v>
      </c>
      <c r="G257">
        <v>1</v>
      </c>
      <c r="H257">
        <v>0</v>
      </c>
      <c r="I257">
        <v>1</v>
      </c>
      <c r="J257">
        <v>1</v>
      </c>
      <c r="K257">
        <v>0</v>
      </c>
      <c r="L257">
        <v>0</v>
      </c>
      <c r="M257">
        <v>1</v>
      </c>
      <c r="N257">
        <v>1</v>
      </c>
      <c r="O257">
        <v>0</v>
      </c>
      <c r="P257">
        <v>0</v>
      </c>
      <c r="Q257">
        <v>0</v>
      </c>
      <c r="R257">
        <v>0</v>
      </c>
      <c r="S257">
        <v>1</v>
      </c>
      <c r="T257">
        <v>1</v>
      </c>
      <c r="U257">
        <v>0</v>
      </c>
      <c r="V257">
        <v>1</v>
      </c>
      <c r="W257">
        <v>1</v>
      </c>
      <c r="X257">
        <v>1</v>
      </c>
      <c r="Y257">
        <v>1</v>
      </c>
      <c r="Z257">
        <v>1</v>
      </c>
      <c r="AA257">
        <v>1</v>
      </c>
      <c r="AB257">
        <v>0</v>
      </c>
      <c r="AC257">
        <v>0</v>
      </c>
      <c r="AD257">
        <v>0</v>
      </c>
      <c r="AE257">
        <v>1</v>
      </c>
      <c r="AF257">
        <v>1</v>
      </c>
      <c r="AG257">
        <v>1</v>
      </c>
      <c r="AH257">
        <v>0</v>
      </c>
      <c r="AI257">
        <v>0</v>
      </c>
      <c r="AJ257">
        <v>0</v>
      </c>
      <c r="AK257">
        <v>1</v>
      </c>
      <c r="AL257">
        <v>0</v>
      </c>
      <c r="AM257">
        <v>0</v>
      </c>
      <c r="AN257">
        <v>1</v>
      </c>
      <c r="AO257">
        <v>0</v>
      </c>
      <c r="AP257">
        <v>0</v>
      </c>
    </row>
    <row r="258" spans="1:42" x14ac:dyDescent="0.3">
      <c r="A258" t="s">
        <v>43</v>
      </c>
      <c r="B258" t="s">
        <v>263</v>
      </c>
      <c r="C258">
        <v>0</v>
      </c>
      <c r="D258">
        <v>0</v>
      </c>
      <c r="E258">
        <v>0</v>
      </c>
      <c r="F258">
        <v>1</v>
      </c>
      <c r="G258">
        <v>1</v>
      </c>
      <c r="H258">
        <v>0</v>
      </c>
      <c r="I258">
        <v>1</v>
      </c>
      <c r="J258">
        <v>1</v>
      </c>
      <c r="K258">
        <v>0</v>
      </c>
      <c r="L258">
        <v>0</v>
      </c>
      <c r="M258">
        <v>1</v>
      </c>
      <c r="N258">
        <v>1</v>
      </c>
      <c r="O258">
        <v>0</v>
      </c>
      <c r="P258">
        <v>0</v>
      </c>
      <c r="Q258">
        <v>0</v>
      </c>
      <c r="R258">
        <v>0</v>
      </c>
      <c r="S258">
        <v>1</v>
      </c>
      <c r="T258">
        <v>1</v>
      </c>
      <c r="U258">
        <v>0</v>
      </c>
      <c r="V258">
        <v>1</v>
      </c>
      <c r="W258">
        <v>1</v>
      </c>
      <c r="X258">
        <v>1</v>
      </c>
      <c r="Y258">
        <v>1</v>
      </c>
      <c r="Z258">
        <v>1</v>
      </c>
      <c r="AA258">
        <v>1</v>
      </c>
      <c r="AB258">
        <v>0</v>
      </c>
      <c r="AC258">
        <v>0</v>
      </c>
      <c r="AD258">
        <v>0</v>
      </c>
      <c r="AE258">
        <v>1</v>
      </c>
      <c r="AF258">
        <v>1</v>
      </c>
      <c r="AG258">
        <v>1</v>
      </c>
      <c r="AH258">
        <v>0</v>
      </c>
      <c r="AI258">
        <v>0</v>
      </c>
      <c r="AJ258">
        <v>0</v>
      </c>
      <c r="AK258">
        <v>1</v>
      </c>
      <c r="AL258">
        <v>0</v>
      </c>
      <c r="AM258">
        <v>0</v>
      </c>
      <c r="AN258">
        <v>1</v>
      </c>
      <c r="AO258">
        <v>0</v>
      </c>
      <c r="AP258">
        <v>0</v>
      </c>
    </row>
    <row r="259" spans="1:42" x14ac:dyDescent="0.3">
      <c r="A259" t="s">
        <v>43</v>
      </c>
      <c r="B259" t="s">
        <v>263</v>
      </c>
      <c r="C259">
        <v>0</v>
      </c>
      <c r="D259">
        <v>0</v>
      </c>
      <c r="E259">
        <v>0</v>
      </c>
      <c r="F259">
        <v>1</v>
      </c>
      <c r="G259">
        <v>1</v>
      </c>
      <c r="H259">
        <v>0</v>
      </c>
      <c r="I259">
        <v>1</v>
      </c>
      <c r="J259">
        <v>1</v>
      </c>
      <c r="K259">
        <v>0</v>
      </c>
      <c r="L259">
        <v>0</v>
      </c>
      <c r="M259">
        <v>1</v>
      </c>
      <c r="N259">
        <v>1</v>
      </c>
      <c r="O259">
        <v>0</v>
      </c>
      <c r="P259">
        <v>0</v>
      </c>
      <c r="Q259">
        <v>0</v>
      </c>
      <c r="R259">
        <v>0</v>
      </c>
      <c r="S259">
        <v>1</v>
      </c>
      <c r="T259">
        <v>1</v>
      </c>
      <c r="U259">
        <v>0</v>
      </c>
      <c r="V259">
        <v>1</v>
      </c>
      <c r="W259">
        <v>1</v>
      </c>
      <c r="X259">
        <v>1</v>
      </c>
      <c r="Y259">
        <v>1</v>
      </c>
      <c r="Z259">
        <v>1</v>
      </c>
      <c r="AA259">
        <v>1</v>
      </c>
      <c r="AB259">
        <v>0</v>
      </c>
      <c r="AC259">
        <v>0</v>
      </c>
      <c r="AD259">
        <v>0</v>
      </c>
      <c r="AE259">
        <v>1</v>
      </c>
      <c r="AF259">
        <v>1</v>
      </c>
      <c r="AG259">
        <v>1</v>
      </c>
      <c r="AH259">
        <v>0</v>
      </c>
      <c r="AI259">
        <v>0</v>
      </c>
      <c r="AJ259">
        <v>0</v>
      </c>
      <c r="AK259">
        <v>1</v>
      </c>
      <c r="AL259">
        <v>0</v>
      </c>
      <c r="AM259">
        <v>0</v>
      </c>
      <c r="AN259">
        <v>1</v>
      </c>
      <c r="AO259">
        <v>0</v>
      </c>
      <c r="AP259">
        <v>0</v>
      </c>
    </row>
    <row r="260" spans="1:42" x14ac:dyDescent="0.3">
      <c r="A260" t="s">
        <v>43</v>
      </c>
      <c r="B260" t="s">
        <v>247</v>
      </c>
      <c r="C260">
        <v>0</v>
      </c>
      <c r="D260">
        <v>0</v>
      </c>
      <c r="E260">
        <v>0</v>
      </c>
      <c r="F260">
        <v>1</v>
      </c>
      <c r="G260">
        <v>0</v>
      </c>
      <c r="H260">
        <v>1</v>
      </c>
      <c r="I260">
        <v>0</v>
      </c>
      <c r="J260">
        <v>0</v>
      </c>
      <c r="K260">
        <v>1</v>
      </c>
      <c r="L260">
        <v>0</v>
      </c>
      <c r="M260">
        <v>1</v>
      </c>
      <c r="N260">
        <v>0</v>
      </c>
      <c r="O260">
        <v>1</v>
      </c>
      <c r="P260">
        <v>0</v>
      </c>
      <c r="Q260">
        <v>0</v>
      </c>
      <c r="R260">
        <v>0</v>
      </c>
      <c r="S260">
        <v>1</v>
      </c>
      <c r="T260">
        <v>1</v>
      </c>
      <c r="U260">
        <v>0</v>
      </c>
      <c r="V260">
        <v>1</v>
      </c>
      <c r="W260">
        <v>0</v>
      </c>
      <c r="X260">
        <v>1</v>
      </c>
      <c r="Y260">
        <v>1</v>
      </c>
      <c r="Z260">
        <v>1</v>
      </c>
      <c r="AA260">
        <v>1</v>
      </c>
      <c r="AB260">
        <v>0</v>
      </c>
      <c r="AC260">
        <v>0</v>
      </c>
      <c r="AD260">
        <v>0</v>
      </c>
      <c r="AE260">
        <v>1</v>
      </c>
      <c r="AF260">
        <v>1</v>
      </c>
      <c r="AG260">
        <v>0</v>
      </c>
      <c r="AH260">
        <v>0</v>
      </c>
      <c r="AI260">
        <v>0</v>
      </c>
      <c r="AJ260">
        <v>0</v>
      </c>
      <c r="AK260">
        <v>1</v>
      </c>
      <c r="AL260">
        <v>0</v>
      </c>
      <c r="AM260">
        <v>0</v>
      </c>
      <c r="AN260">
        <v>0</v>
      </c>
      <c r="AO260">
        <v>1</v>
      </c>
      <c r="AP260">
        <v>0</v>
      </c>
    </row>
    <row r="261" spans="1:42" x14ac:dyDescent="0.3">
      <c r="A261" t="s">
        <v>21</v>
      </c>
      <c r="B261" t="s">
        <v>263</v>
      </c>
      <c r="C261">
        <v>0</v>
      </c>
      <c r="D261">
        <v>0</v>
      </c>
      <c r="E261">
        <v>0</v>
      </c>
      <c r="F261">
        <v>1</v>
      </c>
      <c r="G261">
        <v>1</v>
      </c>
      <c r="H261">
        <v>0</v>
      </c>
      <c r="I261">
        <v>1</v>
      </c>
      <c r="J261">
        <v>1</v>
      </c>
      <c r="K261">
        <v>0</v>
      </c>
      <c r="L261">
        <v>0</v>
      </c>
      <c r="M261">
        <v>1</v>
      </c>
      <c r="N261">
        <v>1</v>
      </c>
      <c r="O261">
        <v>0</v>
      </c>
      <c r="P261">
        <v>0</v>
      </c>
      <c r="Q261">
        <v>0</v>
      </c>
      <c r="R261">
        <v>0</v>
      </c>
      <c r="S261">
        <v>1</v>
      </c>
      <c r="T261">
        <v>1</v>
      </c>
      <c r="U261">
        <v>0</v>
      </c>
      <c r="V261">
        <v>1</v>
      </c>
      <c r="W261">
        <v>1</v>
      </c>
      <c r="X261">
        <v>1</v>
      </c>
      <c r="Y261">
        <v>1</v>
      </c>
      <c r="Z261">
        <v>1</v>
      </c>
      <c r="AA261">
        <v>1</v>
      </c>
      <c r="AB261">
        <v>0</v>
      </c>
      <c r="AC261">
        <v>0</v>
      </c>
      <c r="AD261">
        <v>0</v>
      </c>
      <c r="AE261">
        <v>1</v>
      </c>
      <c r="AF261">
        <v>1</v>
      </c>
      <c r="AG261">
        <v>1</v>
      </c>
      <c r="AH261">
        <v>0</v>
      </c>
      <c r="AI261">
        <v>0</v>
      </c>
      <c r="AJ261">
        <v>0</v>
      </c>
      <c r="AK261">
        <v>1</v>
      </c>
      <c r="AL261">
        <v>0</v>
      </c>
      <c r="AM261">
        <v>0</v>
      </c>
      <c r="AN261">
        <v>1</v>
      </c>
      <c r="AO261">
        <v>0</v>
      </c>
      <c r="AP261">
        <v>0</v>
      </c>
    </row>
    <row r="262" spans="1:42" x14ac:dyDescent="0.3">
      <c r="A262" t="s">
        <v>21</v>
      </c>
      <c r="B262" t="s">
        <v>223</v>
      </c>
      <c r="C262">
        <v>0</v>
      </c>
      <c r="D262">
        <v>0</v>
      </c>
      <c r="E262">
        <v>0</v>
      </c>
      <c r="F262">
        <v>1</v>
      </c>
      <c r="G262">
        <v>0</v>
      </c>
      <c r="H262">
        <v>1</v>
      </c>
      <c r="I262">
        <v>0</v>
      </c>
      <c r="J262">
        <v>0</v>
      </c>
      <c r="K262">
        <v>1</v>
      </c>
      <c r="L262">
        <v>0</v>
      </c>
      <c r="M262">
        <v>1</v>
      </c>
      <c r="N262">
        <v>0</v>
      </c>
      <c r="O262">
        <v>1</v>
      </c>
      <c r="P262">
        <v>0</v>
      </c>
      <c r="Q262">
        <v>0</v>
      </c>
      <c r="R262">
        <v>0</v>
      </c>
      <c r="S262">
        <v>1</v>
      </c>
      <c r="T262">
        <v>0</v>
      </c>
      <c r="U262">
        <v>1</v>
      </c>
      <c r="V262">
        <v>1</v>
      </c>
      <c r="W262">
        <v>0</v>
      </c>
      <c r="X262">
        <v>1</v>
      </c>
      <c r="Y262">
        <v>1</v>
      </c>
      <c r="Z262">
        <v>1</v>
      </c>
      <c r="AA262">
        <v>1</v>
      </c>
      <c r="AB262">
        <v>0</v>
      </c>
      <c r="AC262">
        <v>0</v>
      </c>
      <c r="AD262">
        <v>0</v>
      </c>
      <c r="AE262">
        <v>1</v>
      </c>
      <c r="AF262">
        <v>1</v>
      </c>
      <c r="AG262">
        <v>0</v>
      </c>
      <c r="AH262">
        <v>0</v>
      </c>
      <c r="AI262">
        <v>0</v>
      </c>
      <c r="AJ262">
        <v>0</v>
      </c>
      <c r="AK262">
        <v>1</v>
      </c>
      <c r="AL262">
        <v>0</v>
      </c>
      <c r="AM262">
        <v>0</v>
      </c>
      <c r="AN262">
        <v>0</v>
      </c>
      <c r="AO262">
        <v>1</v>
      </c>
      <c r="AP262">
        <v>0</v>
      </c>
    </row>
    <row r="263" spans="1:42" x14ac:dyDescent="0.3">
      <c r="A263" t="s">
        <v>21</v>
      </c>
      <c r="B263" t="s">
        <v>227</v>
      </c>
      <c r="C263">
        <v>0</v>
      </c>
      <c r="D263">
        <v>0</v>
      </c>
      <c r="E263">
        <v>0</v>
      </c>
      <c r="F263">
        <v>1</v>
      </c>
      <c r="G263">
        <v>0</v>
      </c>
      <c r="H263">
        <v>1</v>
      </c>
      <c r="I263">
        <v>0</v>
      </c>
      <c r="J263">
        <v>0</v>
      </c>
      <c r="K263">
        <v>1</v>
      </c>
      <c r="L263">
        <v>0</v>
      </c>
      <c r="M263">
        <v>1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1</v>
      </c>
      <c r="V263">
        <v>1</v>
      </c>
      <c r="W263">
        <v>0</v>
      </c>
      <c r="X263">
        <v>1</v>
      </c>
      <c r="Y263">
        <v>1</v>
      </c>
      <c r="Z263">
        <v>0</v>
      </c>
      <c r="AA263">
        <v>0</v>
      </c>
      <c r="AB263">
        <v>1</v>
      </c>
      <c r="AC263">
        <v>0</v>
      </c>
      <c r="AD263">
        <v>0</v>
      </c>
      <c r="AE263">
        <v>0</v>
      </c>
      <c r="AF263">
        <v>0</v>
      </c>
      <c r="AG263">
        <v>1</v>
      </c>
      <c r="AH263">
        <v>0</v>
      </c>
      <c r="AI263">
        <v>1</v>
      </c>
      <c r="AJ263">
        <v>0</v>
      </c>
      <c r="AK263">
        <v>1</v>
      </c>
      <c r="AL263">
        <v>1</v>
      </c>
      <c r="AM263">
        <v>0</v>
      </c>
      <c r="AN263">
        <v>0</v>
      </c>
      <c r="AO263">
        <v>0</v>
      </c>
      <c r="AP263">
        <v>0</v>
      </c>
    </row>
    <row r="264" spans="1:42" x14ac:dyDescent="0.3">
      <c r="A264" t="s">
        <v>21</v>
      </c>
      <c r="B264" t="s">
        <v>246</v>
      </c>
      <c r="C264">
        <v>0</v>
      </c>
      <c r="D264">
        <v>0</v>
      </c>
      <c r="E264">
        <v>0</v>
      </c>
      <c r="F264">
        <v>1</v>
      </c>
      <c r="G264">
        <v>0</v>
      </c>
      <c r="H264">
        <v>1</v>
      </c>
      <c r="I264">
        <v>0</v>
      </c>
      <c r="J264">
        <v>0</v>
      </c>
      <c r="K264">
        <v>0</v>
      </c>
      <c r="L264">
        <v>0</v>
      </c>
      <c r="M264">
        <v>1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1</v>
      </c>
      <c r="V264">
        <v>1</v>
      </c>
      <c r="W264">
        <v>0</v>
      </c>
      <c r="X264">
        <v>1</v>
      </c>
      <c r="Y264">
        <v>1</v>
      </c>
      <c r="Z264">
        <v>0</v>
      </c>
      <c r="AA264">
        <v>0</v>
      </c>
      <c r="AB264">
        <v>1</v>
      </c>
      <c r="AC264">
        <v>0</v>
      </c>
      <c r="AD264">
        <v>0</v>
      </c>
      <c r="AE264">
        <v>0</v>
      </c>
      <c r="AF264">
        <v>0</v>
      </c>
      <c r="AG264">
        <v>1</v>
      </c>
      <c r="AH264">
        <v>0</v>
      </c>
      <c r="AI264">
        <v>1</v>
      </c>
      <c r="AJ264">
        <v>0</v>
      </c>
      <c r="AK264">
        <v>1</v>
      </c>
      <c r="AL264">
        <v>1</v>
      </c>
      <c r="AM264">
        <v>0</v>
      </c>
      <c r="AN264">
        <v>0</v>
      </c>
      <c r="AO264">
        <v>0</v>
      </c>
      <c r="AP264">
        <v>0</v>
      </c>
    </row>
    <row r="265" spans="1:42" x14ac:dyDescent="0.3">
      <c r="A265" t="s">
        <v>36</v>
      </c>
      <c r="B265" t="s">
        <v>258</v>
      </c>
      <c r="C265">
        <v>0</v>
      </c>
      <c r="D265">
        <v>0</v>
      </c>
      <c r="E265">
        <v>0</v>
      </c>
      <c r="F265">
        <v>1</v>
      </c>
      <c r="G265">
        <v>0</v>
      </c>
      <c r="H265">
        <v>0</v>
      </c>
      <c r="I265">
        <v>1</v>
      </c>
      <c r="J265">
        <v>0</v>
      </c>
      <c r="K265">
        <v>0</v>
      </c>
      <c r="L265">
        <v>0</v>
      </c>
      <c r="M265">
        <v>1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1</v>
      </c>
      <c r="T265">
        <v>0</v>
      </c>
      <c r="U265">
        <v>0</v>
      </c>
      <c r="V265">
        <v>1</v>
      </c>
      <c r="W265">
        <v>0</v>
      </c>
      <c r="X265">
        <v>1</v>
      </c>
      <c r="Y265">
        <v>1</v>
      </c>
      <c r="Z265">
        <v>1</v>
      </c>
      <c r="AA265">
        <v>1</v>
      </c>
      <c r="AB265">
        <v>0</v>
      </c>
      <c r="AC265">
        <v>0</v>
      </c>
      <c r="AD265">
        <v>0</v>
      </c>
      <c r="AE265">
        <v>1</v>
      </c>
      <c r="AF265">
        <v>1</v>
      </c>
      <c r="AG265">
        <v>1</v>
      </c>
      <c r="AH265">
        <v>0</v>
      </c>
      <c r="AI265">
        <v>0</v>
      </c>
      <c r="AJ265">
        <v>0</v>
      </c>
      <c r="AK265">
        <v>1</v>
      </c>
      <c r="AL265">
        <v>0</v>
      </c>
      <c r="AM265">
        <v>0</v>
      </c>
      <c r="AN265">
        <v>0</v>
      </c>
      <c r="AO265">
        <v>0</v>
      </c>
      <c r="AP265">
        <v>0</v>
      </c>
    </row>
    <row r="266" spans="1:42" x14ac:dyDescent="0.3">
      <c r="A266" t="s">
        <v>36</v>
      </c>
      <c r="B266" t="s">
        <v>276</v>
      </c>
      <c r="C266">
        <v>0</v>
      </c>
      <c r="D266">
        <v>0</v>
      </c>
      <c r="E266">
        <v>0</v>
      </c>
      <c r="F266">
        <v>1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1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1</v>
      </c>
      <c r="T266">
        <v>0</v>
      </c>
      <c r="U266">
        <v>1</v>
      </c>
      <c r="V266">
        <v>1</v>
      </c>
      <c r="W266">
        <v>0</v>
      </c>
      <c r="X266">
        <v>1</v>
      </c>
      <c r="Y266">
        <v>1</v>
      </c>
      <c r="Z266">
        <v>1</v>
      </c>
      <c r="AA266">
        <v>1</v>
      </c>
      <c r="AB266">
        <v>0</v>
      </c>
      <c r="AC266">
        <v>0</v>
      </c>
      <c r="AD266">
        <v>0</v>
      </c>
      <c r="AE266">
        <v>1</v>
      </c>
      <c r="AF266">
        <v>1</v>
      </c>
      <c r="AG266">
        <v>1</v>
      </c>
      <c r="AH266">
        <v>0</v>
      </c>
      <c r="AI266">
        <v>0</v>
      </c>
      <c r="AJ266">
        <v>0</v>
      </c>
      <c r="AK266">
        <v>1</v>
      </c>
      <c r="AL266">
        <v>0</v>
      </c>
      <c r="AM266">
        <v>0</v>
      </c>
      <c r="AN266">
        <v>0</v>
      </c>
      <c r="AO266">
        <v>0</v>
      </c>
      <c r="AP266">
        <v>0</v>
      </c>
    </row>
    <row r="267" spans="1:42" x14ac:dyDescent="0.3">
      <c r="A267" t="s">
        <v>36</v>
      </c>
      <c r="B267" t="s">
        <v>200</v>
      </c>
      <c r="C267">
        <v>0</v>
      </c>
      <c r="D267">
        <v>0</v>
      </c>
      <c r="E267">
        <v>1</v>
      </c>
      <c r="F267">
        <v>1</v>
      </c>
      <c r="G267">
        <v>0</v>
      </c>
      <c r="H267">
        <v>1</v>
      </c>
      <c r="I267">
        <v>0</v>
      </c>
      <c r="J267">
        <v>0</v>
      </c>
      <c r="K267">
        <v>0</v>
      </c>
      <c r="L267">
        <v>0</v>
      </c>
      <c r="M267">
        <v>1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1</v>
      </c>
      <c r="V267">
        <v>1</v>
      </c>
      <c r="W267">
        <v>0</v>
      </c>
      <c r="X267">
        <v>1</v>
      </c>
      <c r="Y267">
        <v>1</v>
      </c>
      <c r="Z267">
        <v>0</v>
      </c>
      <c r="AA267">
        <v>0</v>
      </c>
      <c r="AB267">
        <v>1</v>
      </c>
      <c r="AC267">
        <v>0</v>
      </c>
      <c r="AD267">
        <v>0</v>
      </c>
      <c r="AE267">
        <v>0</v>
      </c>
      <c r="AF267">
        <v>0</v>
      </c>
      <c r="AG267">
        <v>1</v>
      </c>
      <c r="AH267">
        <v>0</v>
      </c>
      <c r="AI267">
        <v>1</v>
      </c>
      <c r="AJ267">
        <v>0</v>
      </c>
      <c r="AK267">
        <v>1</v>
      </c>
      <c r="AL267">
        <v>1</v>
      </c>
      <c r="AM267">
        <v>0</v>
      </c>
      <c r="AN267">
        <v>0</v>
      </c>
      <c r="AO267">
        <v>0</v>
      </c>
      <c r="AP267">
        <v>0</v>
      </c>
    </row>
    <row r="268" spans="1:42" x14ac:dyDescent="0.3">
      <c r="A268" t="s">
        <v>36</v>
      </c>
      <c r="B268" t="s">
        <v>272</v>
      </c>
      <c r="C268">
        <v>0</v>
      </c>
      <c r="D268">
        <v>0</v>
      </c>
      <c r="E268">
        <v>1</v>
      </c>
      <c r="F268">
        <v>0</v>
      </c>
      <c r="G268">
        <v>0</v>
      </c>
      <c r="H268">
        <v>1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1</v>
      </c>
      <c r="V268">
        <v>1</v>
      </c>
      <c r="W268">
        <v>0</v>
      </c>
      <c r="X268">
        <v>1</v>
      </c>
      <c r="Y268">
        <v>1</v>
      </c>
      <c r="Z268">
        <v>0</v>
      </c>
      <c r="AA268">
        <v>1</v>
      </c>
      <c r="AB268">
        <v>0</v>
      </c>
      <c r="AC268">
        <v>0</v>
      </c>
      <c r="AD268">
        <v>0</v>
      </c>
      <c r="AE268">
        <v>0</v>
      </c>
      <c r="AF268">
        <v>0</v>
      </c>
      <c r="AG268">
        <v>1</v>
      </c>
      <c r="AH268">
        <v>0</v>
      </c>
      <c r="AI268">
        <v>0</v>
      </c>
      <c r="AJ268">
        <v>0</v>
      </c>
      <c r="AK268">
        <v>1</v>
      </c>
      <c r="AL268">
        <v>0</v>
      </c>
      <c r="AM268">
        <v>0</v>
      </c>
      <c r="AN268">
        <v>0</v>
      </c>
      <c r="AO268">
        <v>1</v>
      </c>
      <c r="AP268">
        <v>1</v>
      </c>
    </row>
    <row r="269" spans="1:42" x14ac:dyDescent="0.3">
      <c r="A269" t="s">
        <v>32</v>
      </c>
      <c r="B269" t="s">
        <v>271</v>
      </c>
      <c r="C269">
        <v>0</v>
      </c>
      <c r="D269">
        <v>0</v>
      </c>
      <c r="E269">
        <v>0</v>
      </c>
      <c r="F269">
        <v>1</v>
      </c>
      <c r="G269">
        <v>0</v>
      </c>
      <c r="H269">
        <v>1</v>
      </c>
      <c r="I269">
        <v>0</v>
      </c>
      <c r="J269">
        <v>0</v>
      </c>
      <c r="K269">
        <v>1</v>
      </c>
      <c r="L269">
        <v>0</v>
      </c>
      <c r="M269">
        <v>1</v>
      </c>
      <c r="N269">
        <v>0</v>
      </c>
      <c r="O269">
        <v>1</v>
      </c>
      <c r="P269">
        <v>0</v>
      </c>
      <c r="Q269">
        <v>0</v>
      </c>
      <c r="R269">
        <v>0</v>
      </c>
      <c r="S269">
        <v>1</v>
      </c>
      <c r="T269">
        <v>1</v>
      </c>
      <c r="U269">
        <v>0</v>
      </c>
      <c r="V269">
        <v>1</v>
      </c>
      <c r="W269">
        <v>1</v>
      </c>
      <c r="X269">
        <v>1</v>
      </c>
      <c r="Y269">
        <v>1</v>
      </c>
      <c r="Z269">
        <v>1</v>
      </c>
      <c r="AA269">
        <v>1</v>
      </c>
      <c r="AB269">
        <v>0</v>
      </c>
      <c r="AC269">
        <v>0</v>
      </c>
      <c r="AD269">
        <v>0</v>
      </c>
      <c r="AE269">
        <v>1</v>
      </c>
      <c r="AF269">
        <v>1</v>
      </c>
      <c r="AG269">
        <v>0</v>
      </c>
      <c r="AH269">
        <v>0</v>
      </c>
      <c r="AI269">
        <v>0</v>
      </c>
      <c r="AJ269">
        <v>0</v>
      </c>
      <c r="AK269">
        <v>1</v>
      </c>
      <c r="AL269">
        <v>0</v>
      </c>
      <c r="AM269">
        <v>0</v>
      </c>
      <c r="AN269">
        <v>0</v>
      </c>
      <c r="AO269">
        <v>1</v>
      </c>
      <c r="AP269">
        <v>0</v>
      </c>
    </row>
    <row r="270" spans="1:42" x14ac:dyDescent="0.3">
      <c r="A270" t="s">
        <v>32</v>
      </c>
      <c r="B270" t="s">
        <v>263</v>
      </c>
      <c r="C270">
        <v>0</v>
      </c>
      <c r="D270">
        <v>0</v>
      </c>
      <c r="E270">
        <v>0</v>
      </c>
      <c r="F270">
        <v>1</v>
      </c>
      <c r="G270">
        <v>1</v>
      </c>
      <c r="H270">
        <v>0</v>
      </c>
      <c r="I270">
        <v>1</v>
      </c>
      <c r="J270">
        <v>1</v>
      </c>
      <c r="K270">
        <v>0</v>
      </c>
      <c r="L270">
        <v>0</v>
      </c>
      <c r="M270">
        <v>1</v>
      </c>
      <c r="N270">
        <v>1</v>
      </c>
      <c r="O270">
        <v>0</v>
      </c>
      <c r="P270">
        <v>0</v>
      </c>
      <c r="Q270">
        <v>0</v>
      </c>
      <c r="R270">
        <v>0</v>
      </c>
      <c r="S270">
        <v>1</v>
      </c>
      <c r="T270">
        <v>1</v>
      </c>
      <c r="U270">
        <v>0</v>
      </c>
      <c r="V270">
        <v>1</v>
      </c>
      <c r="W270">
        <v>1</v>
      </c>
      <c r="X270">
        <v>1</v>
      </c>
      <c r="Y270">
        <v>1</v>
      </c>
      <c r="Z270">
        <v>1</v>
      </c>
      <c r="AA270">
        <v>1</v>
      </c>
      <c r="AB270">
        <v>0</v>
      </c>
      <c r="AC270">
        <v>0</v>
      </c>
      <c r="AD270">
        <v>0</v>
      </c>
      <c r="AE270">
        <v>1</v>
      </c>
      <c r="AF270">
        <v>1</v>
      </c>
      <c r="AG270">
        <v>1</v>
      </c>
      <c r="AH270">
        <v>0</v>
      </c>
      <c r="AI270">
        <v>0</v>
      </c>
      <c r="AJ270">
        <v>0</v>
      </c>
      <c r="AK270">
        <v>1</v>
      </c>
      <c r="AL270">
        <v>0</v>
      </c>
      <c r="AM270">
        <v>0</v>
      </c>
      <c r="AN270">
        <v>1</v>
      </c>
      <c r="AO270">
        <v>0</v>
      </c>
      <c r="AP270">
        <v>0</v>
      </c>
    </row>
    <row r="271" spans="1:42" x14ac:dyDescent="0.3">
      <c r="A271" t="s">
        <v>32</v>
      </c>
      <c r="B271" t="s">
        <v>263</v>
      </c>
      <c r="C271">
        <v>0</v>
      </c>
      <c r="D271">
        <v>0</v>
      </c>
      <c r="E271">
        <v>0</v>
      </c>
      <c r="F271">
        <v>1</v>
      </c>
      <c r="G271">
        <v>1</v>
      </c>
      <c r="H271">
        <v>0</v>
      </c>
      <c r="I271">
        <v>1</v>
      </c>
      <c r="J271">
        <v>1</v>
      </c>
      <c r="K271">
        <v>0</v>
      </c>
      <c r="L271">
        <v>0</v>
      </c>
      <c r="M271">
        <v>1</v>
      </c>
      <c r="N271">
        <v>1</v>
      </c>
      <c r="O271">
        <v>0</v>
      </c>
      <c r="P271">
        <v>0</v>
      </c>
      <c r="Q271">
        <v>0</v>
      </c>
      <c r="R271">
        <v>0</v>
      </c>
      <c r="S271">
        <v>1</v>
      </c>
      <c r="T271">
        <v>1</v>
      </c>
      <c r="U271">
        <v>0</v>
      </c>
      <c r="V271">
        <v>1</v>
      </c>
      <c r="W271">
        <v>1</v>
      </c>
      <c r="X271">
        <v>1</v>
      </c>
      <c r="Y271">
        <v>1</v>
      </c>
      <c r="Z271">
        <v>1</v>
      </c>
      <c r="AA271">
        <v>1</v>
      </c>
      <c r="AB271">
        <v>0</v>
      </c>
      <c r="AC271">
        <v>0</v>
      </c>
      <c r="AD271">
        <v>0</v>
      </c>
      <c r="AE271">
        <v>1</v>
      </c>
      <c r="AF271">
        <v>1</v>
      </c>
      <c r="AG271">
        <v>1</v>
      </c>
      <c r="AH271">
        <v>0</v>
      </c>
      <c r="AI271">
        <v>0</v>
      </c>
      <c r="AJ271">
        <v>0</v>
      </c>
      <c r="AK271">
        <v>1</v>
      </c>
      <c r="AL271">
        <v>0</v>
      </c>
      <c r="AM271">
        <v>0</v>
      </c>
      <c r="AN271">
        <v>1</v>
      </c>
      <c r="AO271">
        <v>0</v>
      </c>
      <c r="AP271">
        <v>0</v>
      </c>
    </row>
    <row r="272" spans="1:42" x14ac:dyDescent="0.3">
      <c r="A272" t="s">
        <v>32</v>
      </c>
      <c r="B272" t="s">
        <v>263</v>
      </c>
      <c r="C272">
        <v>0</v>
      </c>
      <c r="D272">
        <v>0</v>
      </c>
      <c r="E272">
        <v>0</v>
      </c>
      <c r="F272">
        <v>1</v>
      </c>
      <c r="G272">
        <v>1</v>
      </c>
      <c r="H272">
        <v>0</v>
      </c>
      <c r="I272">
        <v>1</v>
      </c>
      <c r="J272">
        <v>1</v>
      </c>
      <c r="K272">
        <v>0</v>
      </c>
      <c r="L272">
        <v>0</v>
      </c>
      <c r="M272">
        <v>1</v>
      </c>
      <c r="N272">
        <v>1</v>
      </c>
      <c r="O272">
        <v>0</v>
      </c>
      <c r="P272">
        <v>0</v>
      </c>
      <c r="Q272">
        <v>0</v>
      </c>
      <c r="R272">
        <v>0</v>
      </c>
      <c r="S272">
        <v>1</v>
      </c>
      <c r="T272">
        <v>1</v>
      </c>
      <c r="U272">
        <v>0</v>
      </c>
      <c r="V272">
        <v>1</v>
      </c>
      <c r="W272">
        <v>1</v>
      </c>
      <c r="X272">
        <v>1</v>
      </c>
      <c r="Y272">
        <v>1</v>
      </c>
      <c r="Z272">
        <v>1</v>
      </c>
      <c r="AA272">
        <v>1</v>
      </c>
      <c r="AB272">
        <v>0</v>
      </c>
      <c r="AC272">
        <v>0</v>
      </c>
      <c r="AD272">
        <v>0</v>
      </c>
      <c r="AE272">
        <v>1</v>
      </c>
      <c r="AF272">
        <v>1</v>
      </c>
      <c r="AG272">
        <v>1</v>
      </c>
      <c r="AH272">
        <v>0</v>
      </c>
      <c r="AI272">
        <v>0</v>
      </c>
      <c r="AJ272">
        <v>0</v>
      </c>
      <c r="AK272">
        <v>1</v>
      </c>
      <c r="AL272">
        <v>0</v>
      </c>
      <c r="AM272">
        <v>0</v>
      </c>
      <c r="AN272">
        <v>1</v>
      </c>
      <c r="AO272">
        <v>0</v>
      </c>
      <c r="AP272">
        <v>0</v>
      </c>
    </row>
    <row r="273" spans="1:42" x14ac:dyDescent="0.3">
      <c r="A273" t="s">
        <v>109</v>
      </c>
      <c r="B273" t="s">
        <v>263</v>
      </c>
      <c r="C273">
        <v>0</v>
      </c>
      <c r="D273">
        <v>0</v>
      </c>
      <c r="E273">
        <v>0</v>
      </c>
      <c r="F273">
        <v>1</v>
      </c>
      <c r="G273">
        <v>1</v>
      </c>
      <c r="H273">
        <v>0</v>
      </c>
      <c r="I273">
        <v>1</v>
      </c>
      <c r="J273">
        <v>1</v>
      </c>
      <c r="K273">
        <v>0</v>
      </c>
      <c r="L273">
        <v>0</v>
      </c>
      <c r="M273">
        <v>1</v>
      </c>
      <c r="N273">
        <v>1</v>
      </c>
      <c r="O273">
        <v>0</v>
      </c>
      <c r="P273">
        <v>0</v>
      </c>
      <c r="Q273">
        <v>0</v>
      </c>
      <c r="R273">
        <v>0</v>
      </c>
      <c r="S273">
        <v>1</v>
      </c>
      <c r="T273">
        <v>1</v>
      </c>
      <c r="U273">
        <v>0</v>
      </c>
      <c r="V273">
        <v>1</v>
      </c>
      <c r="W273">
        <v>1</v>
      </c>
      <c r="X273">
        <v>1</v>
      </c>
      <c r="Y273">
        <v>1</v>
      </c>
      <c r="Z273">
        <v>1</v>
      </c>
      <c r="AA273">
        <v>1</v>
      </c>
      <c r="AB273">
        <v>0</v>
      </c>
      <c r="AC273">
        <v>0</v>
      </c>
      <c r="AD273">
        <v>0</v>
      </c>
      <c r="AE273">
        <v>1</v>
      </c>
      <c r="AF273">
        <v>1</v>
      </c>
      <c r="AG273">
        <v>1</v>
      </c>
      <c r="AH273">
        <v>0</v>
      </c>
      <c r="AI273">
        <v>0</v>
      </c>
      <c r="AJ273">
        <v>0</v>
      </c>
      <c r="AK273">
        <v>1</v>
      </c>
      <c r="AL273">
        <v>0</v>
      </c>
      <c r="AM273">
        <v>0</v>
      </c>
      <c r="AN273">
        <v>1</v>
      </c>
      <c r="AO273">
        <v>0</v>
      </c>
      <c r="AP273">
        <v>0</v>
      </c>
    </row>
    <row r="274" spans="1:42" x14ac:dyDescent="0.3">
      <c r="A274" t="s">
        <v>109</v>
      </c>
      <c r="B274" t="s">
        <v>246</v>
      </c>
      <c r="C274">
        <v>0</v>
      </c>
      <c r="D274">
        <v>0</v>
      </c>
      <c r="E274">
        <v>0</v>
      </c>
      <c r="F274">
        <v>1</v>
      </c>
      <c r="G274">
        <v>0</v>
      </c>
      <c r="H274">
        <v>1</v>
      </c>
      <c r="I274">
        <v>0</v>
      </c>
      <c r="J274">
        <v>0</v>
      </c>
      <c r="K274">
        <v>0</v>
      </c>
      <c r="L274">
        <v>0</v>
      </c>
      <c r="M274">
        <v>1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1</v>
      </c>
      <c r="V274">
        <v>1</v>
      </c>
      <c r="W274">
        <v>0</v>
      </c>
      <c r="X274">
        <v>1</v>
      </c>
      <c r="Y274">
        <v>1</v>
      </c>
      <c r="Z274">
        <v>0</v>
      </c>
      <c r="AA274">
        <v>0</v>
      </c>
      <c r="AB274">
        <v>1</v>
      </c>
      <c r="AC274">
        <v>0</v>
      </c>
      <c r="AD274">
        <v>0</v>
      </c>
      <c r="AE274">
        <v>0</v>
      </c>
      <c r="AF274">
        <v>0</v>
      </c>
      <c r="AG274">
        <v>1</v>
      </c>
      <c r="AH274">
        <v>0</v>
      </c>
      <c r="AI274">
        <v>1</v>
      </c>
      <c r="AJ274">
        <v>0</v>
      </c>
      <c r="AK274">
        <v>1</v>
      </c>
      <c r="AL274">
        <v>1</v>
      </c>
      <c r="AM274">
        <v>0</v>
      </c>
      <c r="AN274">
        <v>0</v>
      </c>
      <c r="AO274">
        <v>0</v>
      </c>
      <c r="AP274">
        <v>0</v>
      </c>
    </row>
    <row r="275" spans="1:42" x14ac:dyDescent="0.3">
      <c r="A275" t="s">
        <v>109</v>
      </c>
      <c r="B275" t="s">
        <v>246</v>
      </c>
      <c r="C275">
        <v>0</v>
      </c>
      <c r="D275">
        <v>0</v>
      </c>
      <c r="E275">
        <v>0</v>
      </c>
      <c r="F275">
        <v>1</v>
      </c>
      <c r="G275">
        <v>0</v>
      </c>
      <c r="H275">
        <v>1</v>
      </c>
      <c r="I275">
        <v>0</v>
      </c>
      <c r="J275">
        <v>0</v>
      </c>
      <c r="K275">
        <v>0</v>
      </c>
      <c r="L275">
        <v>0</v>
      </c>
      <c r="M275">
        <v>1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1</v>
      </c>
      <c r="V275">
        <v>1</v>
      </c>
      <c r="W275">
        <v>0</v>
      </c>
      <c r="X275">
        <v>1</v>
      </c>
      <c r="Y275">
        <v>1</v>
      </c>
      <c r="Z275">
        <v>0</v>
      </c>
      <c r="AA275">
        <v>0</v>
      </c>
      <c r="AB275">
        <v>1</v>
      </c>
      <c r="AC275">
        <v>0</v>
      </c>
      <c r="AD275">
        <v>0</v>
      </c>
      <c r="AE275">
        <v>0</v>
      </c>
      <c r="AF275">
        <v>0</v>
      </c>
      <c r="AG275">
        <v>1</v>
      </c>
      <c r="AH275">
        <v>0</v>
      </c>
      <c r="AI275">
        <v>1</v>
      </c>
      <c r="AJ275">
        <v>0</v>
      </c>
      <c r="AK275">
        <v>1</v>
      </c>
      <c r="AL275">
        <v>1</v>
      </c>
      <c r="AM275">
        <v>0</v>
      </c>
      <c r="AN275">
        <v>0</v>
      </c>
      <c r="AO275">
        <v>0</v>
      </c>
      <c r="AP275">
        <v>0</v>
      </c>
    </row>
    <row r="276" spans="1:42" x14ac:dyDescent="0.3">
      <c r="A276" t="s">
        <v>109</v>
      </c>
      <c r="B276" t="s">
        <v>193</v>
      </c>
      <c r="C276">
        <v>0</v>
      </c>
      <c r="D276">
        <v>0</v>
      </c>
      <c r="E276">
        <v>0</v>
      </c>
      <c r="F276">
        <v>1</v>
      </c>
      <c r="G276">
        <v>0</v>
      </c>
      <c r="H276">
        <v>1</v>
      </c>
      <c r="I276">
        <v>0</v>
      </c>
      <c r="J276">
        <v>0</v>
      </c>
      <c r="K276">
        <v>1</v>
      </c>
      <c r="L276">
        <v>0</v>
      </c>
      <c r="M276">
        <v>1</v>
      </c>
      <c r="N276">
        <v>0</v>
      </c>
      <c r="O276">
        <v>1</v>
      </c>
      <c r="P276">
        <v>0</v>
      </c>
      <c r="Q276">
        <v>0</v>
      </c>
      <c r="R276">
        <v>0</v>
      </c>
      <c r="S276">
        <v>1</v>
      </c>
      <c r="T276">
        <v>0</v>
      </c>
      <c r="U276">
        <v>0</v>
      </c>
      <c r="V276">
        <v>1</v>
      </c>
      <c r="W276">
        <v>0</v>
      </c>
      <c r="X276">
        <v>1</v>
      </c>
      <c r="Y276">
        <v>1</v>
      </c>
      <c r="Z276">
        <v>1</v>
      </c>
      <c r="AA276">
        <v>1</v>
      </c>
      <c r="AB276">
        <v>0</v>
      </c>
      <c r="AC276">
        <v>0</v>
      </c>
      <c r="AD276">
        <v>0</v>
      </c>
      <c r="AE276">
        <v>1</v>
      </c>
      <c r="AF276">
        <v>1</v>
      </c>
      <c r="AG276">
        <v>0</v>
      </c>
      <c r="AH276">
        <v>0</v>
      </c>
      <c r="AI276">
        <v>0</v>
      </c>
      <c r="AJ276">
        <v>0</v>
      </c>
      <c r="AK276">
        <v>1</v>
      </c>
      <c r="AL276">
        <v>1</v>
      </c>
      <c r="AM276">
        <v>0</v>
      </c>
      <c r="AN276">
        <v>1</v>
      </c>
      <c r="AO276">
        <v>1</v>
      </c>
      <c r="AP276">
        <v>0</v>
      </c>
    </row>
    <row r="277" spans="1:42" x14ac:dyDescent="0.3">
      <c r="A277" t="s">
        <v>59</v>
      </c>
      <c r="B277" t="s">
        <v>263</v>
      </c>
      <c r="C277">
        <v>0</v>
      </c>
      <c r="D277">
        <v>0</v>
      </c>
      <c r="E277">
        <v>0</v>
      </c>
      <c r="F277">
        <v>1</v>
      </c>
      <c r="G277">
        <v>1</v>
      </c>
      <c r="H277">
        <v>0</v>
      </c>
      <c r="I277">
        <v>1</v>
      </c>
      <c r="J277">
        <v>1</v>
      </c>
      <c r="K277">
        <v>0</v>
      </c>
      <c r="L277">
        <v>0</v>
      </c>
      <c r="M277">
        <v>1</v>
      </c>
      <c r="N277">
        <v>1</v>
      </c>
      <c r="O277">
        <v>0</v>
      </c>
      <c r="P277">
        <v>0</v>
      </c>
      <c r="Q277">
        <v>0</v>
      </c>
      <c r="R277">
        <v>0</v>
      </c>
      <c r="S277">
        <v>1</v>
      </c>
      <c r="T277">
        <v>1</v>
      </c>
      <c r="U277">
        <v>0</v>
      </c>
      <c r="V277">
        <v>1</v>
      </c>
      <c r="W277">
        <v>1</v>
      </c>
      <c r="X277">
        <v>1</v>
      </c>
      <c r="Y277">
        <v>1</v>
      </c>
      <c r="Z277">
        <v>1</v>
      </c>
      <c r="AA277">
        <v>1</v>
      </c>
      <c r="AB277">
        <v>0</v>
      </c>
      <c r="AC277">
        <v>0</v>
      </c>
      <c r="AD277">
        <v>0</v>
      </c>
      <c r="AE277">
        <v>1</v>
      </c>
      <c r="AF277">
        <v>1</v>
      </c>
      <c r="AG277">
        <v>1</v>
      </c>
      <c r="AH277">
        <v>0</v>
      </c>
      <c r="AI277">
        <v>0</v>
      </c>
      <c r="AJ277">
        <v>0</v>
      </c>
      <c r="AK277">
        <v>1</v>
      </c>
      <c r="AL277">
        <v>0</v>
      </c>
      <c r="AM277">
        <v>0</v>
      </c>
      <c r="AN277">
        <v>1</v>
      </c>
      <c r="AO277">
        <v>0</v>
      </c>
      <c r="AP277">
        <v>0</v>
      </c>
    </row>
    <row r="278" spans="1:42" x14ac:dyDescent="0.3">
      <c r="A278" t="s">
        <v>59</v>
      </c>
      <c r="B278" t="s">
        <v>263</v>
      </c>
      <c r="C278">
        <v>0</v>
      </c>
      <c r="D278">
        <v>0</v>
      </c>
      <c r="E278">
        <v>0</v>
      </c>
      <c r="F278">
        <v>1</v>
      </c>
      <c r="G278">
        <v>1</v>
      </c>
      <c r="H278">
        <v>0</v>
      </c>
      <c r="I278">
        <v>1</v>
      </c>
      <c r="J278">
        <v>1</v>
      </c>
      <c r="K278">
        <v>0</v>
      </c>
      <c r="L278">
        <v>0</v>
      </c>
      <c r="M278">
        <v>1</v>
      </c>
      <c r="N278">
        <v>1</v>
      </c>
      <c r="O278">
        <v>0</v>
      </c>
      <c r="P278">
        <v>0</v>
      </c>
      <c r="Q278">
        <v>0</v>
      </c>
      <c r="R278">
        <v>0</v>
      </c>
      <c r="S278">
        <v>1</v>
      </c>
      <c r="T278">
        <v>1</v>
      </c>
      <c r="U278">
        <v>0</v>
      </c>
      <c r="V278">
        <v>1</v>
      </c>
      <c r="W278">
        <v>1</v>
      </c>
      <c r="X278">
        <v>1</v>
      </c>
      <c r="Y278">
        <v>1</v>
      </c>
      <c r="Z278">
        <v>1</v>
      </c>
      <c r="AA278">
        <v>1</v>
      </c>
      <c r="AB278">
        <v>0</v>
      </c>
      <c r="AC278">
        <v>0</v>
      </c>
      <c r="AD278">
        <v>0</v>
      </c>
      <c r="AE278">
        <v>1</v>
      </c>
      <c r="AF278">
        <v>1</v>
      </c>
      <c r="AG278">
        <v>1</v>
      </c>
      <c r="AH278">
        <v>0</v>
      </c>
      <c r="AI278">
        <v>0</v>
      </c>
      <c r="AJ278">
        <v>0</v>
      </c>
      <c r="AK278">
        <v>1</v>
      </c>
      <c r="AL278">
        <v>0</v>
      </c>
      <c r="AM278">
        <v>0</v>
      </c>
      <c r="AN278">
        <v>1</v>
      </c>
      <c r="AO278">
        <v>0</v>
      </c>
      <c r="AP278">
        <v>0</v>
      </c>
    </row>
    <row r="279" spans="1:42" x14ac:dyDescent="0.3">
      <c r="A279" t="s">
        <v>59</v>
      </c>
      <c r="B279" t="s">
        <v>199</v>
      </c>
      <c r="C279">
        <v>0</v>
      </c>
      <c r="D279">
        <v>0</v>
      </c>
      <c r="E279">
        <v>0</v>
      </c>
      <c r="F279">
        <v>1</v>
      </c>
      <c r="G279">
        <v>0</v>
      </c>
      <c r="H279">
        <v>0</v>
      </c>
      <c r="I279">
        <v>0</v>
      </c>
      <c r="J279">
        <v>0</v>
      </c>
      <c r="K279">
        <v>1</v>
      </c>
      <c r="L279">
        <v>0</v>
      </c>
      <c r="M279">
        <v>1</v>
      </c>
      <c r="N279">
        <v>1</v>
      </c>
      <c r="O279">
        <v>1</v>
      </c>
      <c r="P279">
        <v>0</v>
      </c>
      <c r="Q279">
        <v>0</v>
      </c>
      <c r="R279">
        <v>0</v>
      </c>
      <c r="S279">
        <v>1</v>
      </c>
      <c r="T279">
        <v>1</v>
      </c>
      <c r="U279">
        <v>0</v>
      </c>
      <c r="V279">
        <v>1</v>
      </c>
      <c r="W279">
        <v>0</v>
      </c>
      <c r="X279">
        <v>1</v>
      </c>
      <c r="Y279">
        <v>1</v>
      </c>
      <c r="Z279">
        <v>1</v>
      </c>
      <c r="AA279">
        <v>1</v>
      </c>
      <c r="AB279">
        <v>0</v>
      </c>
      <c r="AC279">
        <v>0</v>
      </c>
      <c r="AD279">
        <v>0</v>
      </c>
      <c r="AE279">
        <v>1</v>
      </c>
      <c r="AF279">
        <v>0</v>
      </c>
      <c r="AG279">
        <v>0</v>
      </c>
      <c r="AH279">
        <v>0</v>
      </c>
      <c r="AI279">
        <v>0</v>
      </c>
      <c r="AJ279">
        <v>0</v>
      </c>
      <c r="AK279">
        <v>1</v>
      </c>
      <c r="AL279">
        <v>0</v>
      </c>
      <c r="AM279">
        <v>0</v>
      </c>
      <c r="AN279">
        <v>0</v>
      </c>
      <c r="AO279">
        <v>1</v>
      </c>
      <c r="AP279">
        <v>0</v>
      </c>
    </row>
    <row r="280" spans="1:42" x14ac:dyDescent="0.3">
      <c r="A280" t="s">
        <v>59</v>
      </c>
      <c r="B280" t="s">
        <v>246</v>
      </c>
      <c r="C280">
        <v>0</v>
      </c>
      <c r="D280">
        <v>0</v>
      </c>
      <c r="E280">
        <v>0</v>
      </c>
      <c r="F280">
        <v>1</v>
      </c>
      <c r="G280">
        <v>0</v>
      </c>
      <c r="H280">
        <v>1</v>
      </c>
      <c r="I280">
        <v>0</v>
      </c>
      <c r="J280">
        <v>0</v>
      </c>
      <c r="K280">
        <v>0</v>
      </c>
      <c r="L280">
        <v>0</v>
      </c>
      <c r="M280">
        <v>1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1</v>
      </c>
      <c r="V280">
        <v>1</v>
      </c>
      <c r="W280">
        <v>0</v>
      </c>
      <c r="X280">
        <v>1</v>
      </c>
      <c r="Y280">
        <v>1</v>
      </c>
      <c r="Z280">
        <v>0</v>
      </c>
      <c r="AA280">
        <v>0</v>
      </c>
      <c r="AB280">
        <v>1</v>
      </c>
      <c r="AC280">
        <v>0</v>
      </c>
      <c r="AD280">
        <v>0</v>
      </c>
      <c r="AE280">
        <v>0</v>
      </c>
      <c r="AF280">
        <v>0</v>
      </c>
      <c r="AG280">
        <v>1</v>
      </c>
      <c r="AH280">
        <v>0</v>
      </c>
      <c r="AI280">
        <v>1</v>
      </c>
      <c r="AJ280">
        <v>0</v>
      </c>
      <c r="AK280">
        <v>1</v>
      </c>
      <c r="AL280">
        <v>1</v>
      </c>
      <c r="AM280">
        <v>0</v>
      </c>
      <c r="AN280">
        <v>0</v>
      </c>
      <c r="AO280">
        <v>0</v>
      </c>
      <c r="AP280">
        <v>0</v>
      </c>
    </row>
    <row r="281" spans="1:42" x14ac:dyDescent="0.3">
      <c r="A281" t="s">
        <v>92</v>
      </c>
      <c r="B281" t="s">
        <v>214</v>
      </c>
      <c r="C281">
        <v>0</v>
      </c>
      <c r="D281">
        <v>0</v>
      </c>
      <c r="E281">
        <v>0</v>
      </c>
      <c r="F281">
        <v>1</v>
      </c>
      <c r="G281">
        <v>1</v>
      </c>
      <c r="H281">
        <v>0</v>
      </c>
      <c r="I281">
        <v>1</v>
      </c>
      <c r="J281">
        <v>1</v>
      </c>
      <c r="K281">
        <v>0</v>
      </c>
      <c r="L281">
        <v>0</v>
      </c>
      <c r="M281">
        <v>1</v>
      </c>
      <c r="N281">
        <v>1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  <c r="V281">
        <v>1</v>
      </c>
      <c r="W281">
        <v>1</v>
      </c>
      <c r="X281">
        <v>1</v>
      </c>
      <c r="Y281">
        <v>1</v>
      </c>
      <c r="Z281">
        <v>1</v>
      </c>
      <c r="AA281">
        <v>1</v>
      </c>
      <c r="AB281">
        <v>0</v>
      </c>
      <c r="AC281">
        <v>0</v>
      </c>
      <c r="AD281">
        <v>0</v>
      </c>
      <c r="AE281">
        <v>1</v>
      </c>
      <c r="AF281">
        <v>1</v>
      </c>
      <c r="AG281">
        <v>1</v>
      </c>
      <c r="AH281">
        <v>0</v>
      </c>
      <c r="AI281">
        <v>0</v>
      </c>
      <c r="AJ281">
        <v>0</v>
      </c>
      <c r="AK281">
        <v>1</v>
      </c>
      <c r="AL281">
        <v>0</v>
      </c>
      <c r="AM281">
        <v>0</v>
      </c>
      <c r="AN281">
        <v>0</v>
      </c>
      <c r="AO281">
        <v>0</v>
      </c>
      <c r="AP281">
        <v>0</v>
      </c>
    </row>
    <row r="282" spans="1:42" x14ac:dyDescent="0.3">
      <c r="A282" t="s">
        <v>111</v>
      </c>
      <c r="B282" t="s">
        <v>263</v>
      </c>
      <c r="C282">
        <v>0</v>
      </c>
      <c r="D282">
        <v>0</v>
      </c>
      <c r="E282">
        <v>0</v>
      </c>
      <c r="F282">
        <v>1</v>
      </c>
      <c r="G282">
        <v>1</v>
      </c>
      <c r="H282">
        <v>0</v>
      </c>
      <c r="I282">
        <v>1</v>
      </c>
      <c r="J282">
        <v>1</v>
      </c>
      <c r="K282">
        <v>0</v>
      </c>
      <c r="L282">
        <v>0</v>
      </c>
      <c r="M282">
        <v>1</v>
      </c>
      <c r="N282">
        <v>1</v>
      </c>
      <c r="O282">
        <v>0</v>
      </c>
      <c r="P282">
        <v>0</v>
      </c>
      <c r="Q282">
        <v>0</v>
      </c>
      <c r="R282">
        <v>0</v>
      </c>
      <c r="S282">
        <v>1</v>
      </c>
      <c r="T282">
        <v>1</v>
      </c>
      <c r="U282">
        <v>0</v>
      </c>
      <c r="V282">
        <v>1</v>
      </c>
      <c r="W282">
        <v>1</v>
      </c>
      <c r="X282">
        <v>1</v>
      </c>
      <c r="Y282">
        <v>1</v>
      </c>
      <c r="Z282">
        <v>1</v>
      </c>
      <c r="AA282">
        <v>1</v>
      </c>
      <c r="AB282">
        <v>0</v>
      </c>
      <c r="AC282">
        <v>0</v>
      </c>
      <c r="AD282">
        <v>0</v>
      </c>
      <c r="AE282">
        <v>1</v>
      </c>
      <c r="AF282">
        <v>1</v>
      </c>
      <c r="AG282">
        <v>1</v>
      </c>
      <c r="AH282">
        <v>0</v>
      </c>
      <c r="AI282">
        <v>0</v>
      </c>
      <c r="AJ282">
        <v>0</v>
      </c>
      <c r="AK282">
        <v>1</v>
      </c>
      <c r="AL282">
        <v>0</v>
      </c>
      <c r="AM282">
        <v>0</v>
      </c>
      <c r="AN282">
        <v>1</v>
      </c>
      <c r="AO282">
        <v>0</v>
      </c>
      <c r="AP282">
        <v>0</v>
      </c>
    </row>
    <row r="283" spans="1:42" x14ac:dyDescent="0.3">
      <c r="A283" t="s">
        <v>111</v>
      </c>
      <c r="B283" t="s">
        <v>246</v>
      </c>
      <c r="C283">
        <v>0</v>
      </c>
      <c r="D283">
        <v>0</v>
      </c>
      <c r="E283">
        <v>0</v>
      </c>
      <c r="F283">
        <v>1</v>
      </c>
      <c r="G283">
        <v>0</v>
      </c>
      <c r="H283">
        <v>1</v>
      </c>
      <c r="I283">
        <v>0</v>
      </c>
      <c r="J283">
        <v>0</v>
      </c>
      <c r="K283">
        <v>0</v>
      </c>
      <c r="L283">
        <v>0</v>
      </c>
      <c r="M283">
        <v>1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1</v>
      </c>
      <c r="V283">
        <v>1</v>
      </c>
      <c r="W283">
        <v>0</v>
      </c>
      <c r="X283">
        <v>1</v>
      </c>
      <c r="Y283">
        <v>1</v>
      </c>
      <c r="Z283">
        <v>0</v>
      </c>
      <c r="AA283">
        <v>0</v>
      </c>
      <c r="AB283">
        <v>1</v>
      </c>
      <c r="AC283">
        <v>0</v>
      </c>
      <c r="AD283">
        <v>0</v>
      </c>
      <c r="AE283">
        <v>0</v>
      </c>
      <c r="AF283">
        <v>0</v>
      </c>
      <c r="AG283">
        <v>1</v>
      </c>
      <c r="AH283">
        <v>0</v>
      </c>
      <c r="AI283">
        <v>1</v>
      </c>
      <c r="AJ283">
        <v>0</v>
      </c>
      <c r="AK283">
        <v>1</v>
      </c>
      <c r="AL283">
        <v>1</v>
      </c>
      <c r="AM283">
        <v>0</v>
      </c>
      <c r="AN283">
        <v>0</v>
      </c>
      <c r="AO283">
        <v>0</v>
      </c>
      <c r="AP283">
        <v>0</v>
      </c>
    </row>
    <row r="284" spans="1:42" x14ac:dyDescent="0.3">
      <c r="A284" t="s">
        <v>111</v>
      </c>
      <c r="B284" t="s">
        <v>246</v>
      </c>
      <c r="C284">
        <v>0</v>
      </c>
      <c r="D284">
        <v>0</v>
      </c>
      <c r="E284">
        <v>0</v>
      </c>
      <c r="F284">
        <v>1</v>
      </c>
      <c r="G284">
        <v>0</v>
      </c>
      <c r="H284">
        <v>1</v>
      </c>
      <c r="I284">
        <v>0</v>
      </c>
      <c r="J284">
        <v>0</v>
      </c>
      <c r="K284">
        <v>0</v>
      </c>
      <c r="L284">
        <v>0</v>
      </c>
      <c r="M284">
        <v>1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1</v>
      </c>
      <c r="V284">
        <v>1</v>
      </c>
      <c r="W284">
        <v>0</v>
      </c>
      <c r="X284">
        <v>1</v>
      </c>
      <c r="Y284">
        <v>1</v>
      </c>
      <c r="Z284">
        <v>0</v>
      </c>
      <c r="AA284">
        <v>0</v>
      </c>
      <c r="AB284">
        <v>1</v>
      </c>
      <c r="AC284">
        <v>0</v>
      </c>
      <c r="AD284">
        <v>0</v>
      </c>
      <c r="AE284">
        <v>0</v>
      </c>
      <c r="AF284">
        <v>0</v>
      </c>
      <c r="AG284">
        <v>1</v>
      </c>
      <c r="AH284">
        <v>0</v>
      </c>
      <c r="AI284">
        <v>1</v>
      </c>
      <c r="AJ284">
        <v>0</v>
      </c>
      <c r="AK284">
        <v>1</v>
      </c>
      <c r="AL284">
        <v>1</v>
      </c>
      <c r="AM284">
        <v>0</v>
      </c>
      <c r="AN284">
        <v>0</v>
      </c>
      <c r="AO284">
        <v>0</v>
      </c>
      <c r="AP284">
        <v>0</v>
      </c>
    </row>
    <row r="285" spans="1:42" x14ac:dyDescent="0.3">
      <c r="A285" t="s">
        <v>23</v>
      </c>
      <c r="B285" t="s">
        <v>246</v>
      </c>
      <c r="C285">
        <v>0</v>
      </c>
      <c r="D285">
        <v>0</v>
      </c>
      <c r="E285">
        <v>0</v>
      </c>
      <c r="F285">
        <v>1</v>
      </c>
      <c r="G285">
        <v>0</v>
      </c>
      <c r="H285">
        <v>1</v>
      </c>
      <c r="I285">
        <v>0</v>
      </c>
      <c r="J285">
        <v>0</v>
      </c>
      <c r="K285">
        <v>0</v>
      </c>
      <c r="L285">
        <v>0</v>
      </c>
      <c r="M285">
        <v>1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1</v>
      </c>
      <c r="V285">
        <v>1</v>
      </c>
      <c r="W285">
        <v>0</v>
      </c>
      <c r="X285">
        <v>1</v>
      </c>
      <c r="Y285">
        <v>1</v>
      </c>
      <c r="Z285">
        <v>0</v>
      </c>
      <c r="AA285">
        <v>0</v>
      </c>
      <c r="AB285">
        <v>1</v>
      </c>
      <c r="AC285">
        <v>0</v>
      </c>
      <c r="AD285">
        <v>0</v>
      </c>
      <c r="AE285">
        <v>0</v>
      </c>
      <c r="AF285">
        <v>0</v>
      </c>
      <c r="AG285">
        <v>1</v>
      </c>
      <c r="AH285">
        <v>0</v>
      </c>
      <c r="AI285">
        <v>1</v>
      </c>
      <c r="AJ285">
        <v>0</v>
      </c>
      <c r="AK285">
        <v>1</v>
      </c>
      <c r="AL285">
        <v>1</v>
      </c>
      <c r="AM285">
        <v>0</v>
      </c>
      <c r="AN285">
        <v>0</v>
      </c>
      <c r="AO285">
        <v>0</v>
      </c>
      <c r="AP285">
        <v>0</v>
      </c>
    </row>
    <row r="286" spans="1:42" x14ac:dyDescent="0.3">
      <c r="A286" t="s">
        <v>23</v>
      </c>
      <c r="B286" t="s">
        <v>263</v>
      </c>
      <c r="C286">
        <v>0</v>
      </c>
      <c r="D286">
        <v>0</v>
      </c>
      <c r="E286">
        <v>0</v>
      </c>
      <c r="F286">
        <v>1</v>
      </c>
      <c r="G286">
        <v>1</v>
      </c>
      <c r="H286">
        <v>0</v>
      </c>
      <c r="I286">
        <v>1</v>
      </c>
      <c r="J286">
        <v>1</v>
      </c>
      <c r="K286">
        <v>0</v>
      </c>
      <c r="L286">
        <v>0</v>
      </c>
      <c r="M286">
        <v>1</v>
      </c>
      <c r="N286">
        <v>1</v>
      </c>
      <c r="O286">
        <v>0</v>
      </c>
      <c r="P286">
        <v>0</v>
      </c>
      <c r="Q286">
        <v>0</v>
      </c>
      <c r="R286">
        <v>0</v>
      </c>
      <c r="S286">
        <v>1</v>
      </c>
      <c r="T286">
        <v>1</v>
      </c>
      <c r="U286">
        <v>0</v>
      </c>
      <c r="V286">
        <v>1</v>
      </c>
      <c r="W286">
        <v>1</v>
      </c>
      <c r="X286">
        <v>1</v>
      </c>
      <c r="Y286">
        <v>1</v>
      </c>
      <c r="Z286">
        <v>1</v>
      </c>
      <c r="AA286">
        <v>1</v>
      </c>
      <c r="AB286">
        <v>0</v>
      </c>
      <c r="AC286">
        <v>0</v>
      </c>
      <c r="AD286">
        <v>0</v>
      </c>
      <c r="AE286">
        <v>1</v>
      </c>
      <c r="AF286">
        <v>1</v>
      </c>
      <c r="AG286">
        <v>1</v>
      </c>
      <c r="AH286">
        <v>0</v>
      </c>
      <c r="AI286">
        <v>0</v>
      </c>
      <c r="AJ286">
        <v>0</v>
      </c>
      <c r="AK286">
        <v>1</v>
      </c>
      <c r="AL286">
        <v>0</v>
      </c>
      <c r="AM286">
        <v>0</v>
      </c>
      <c r="AN286">
        <v>1</v>
      </c>
      <c r="AO286">
        <v>0</v>
      </c>
      <c r="AP286">
        <v>0</v>
      </c>
    </row>
    <row r="287" spans="1:42" x14ac:dyDescent="0.3">
      <c r="A287" t="s">
        <v>23</v>
      </c>
      <c r="B287" t="s">
        <v>263</v>
      </c>
      <c r="C287">
        <v>0</v>
      </c>
      <c r="D287">
        <v>0</v>
      </c>
      <c r="E287">
        <v>0</v>
      </c>
      <c r="F287">
        <v>1</v>
      </c>
      <c r="G287">
        <v>1</v>
      </c>
      <c r="H287">
        <v>0</v>
      </c>
      <c r="I287">
        <v>1</v>
      </c>
      <c r="J287">
        <v>1</v>
      </c>
      <c r="K287">
        <v>0</v>
      </c>
      <c r="L287">
        <v>0</v>
      </c>
      <c r="M287">
        <v>1</v>
      </c>
      <c r="N287">
        <v>1</v>
      </c>
      <c r="O287">
        <v>0</v>
      </c>
      <c r="P287">
        <v>0</v>
      </c>
      <c r="Q287">
        <v>0</v>
      </c>
      <c r="R287">
        <v>0</v>
      </c>
      <c r="S287">
        <v>1</v>
      </c>
      <c r="T287">
        <v>1</v>
      </c>
      <c r="U287">
        <v>0</v>
      </c>
      <c r="V287">
        <v>1</v>
      </c>
      <c r="W287">
        <v>1</v>
      </c>
      <c r="X287">
        <v>1</v>
      </c>
      <c r="Y287">
        <v>1</v>
      </c>
      <c r="Z287">
        <v>1</v>
      </c>
      <c r="AA287">
        <v>1</v>
      </c>
      <c r="AB287">
        <v>0</v>
      </c>
      <c r="AC287">
        <v>0</v>
      </c>
      <c r="AD287">
        <v>0</v>
      </c>
      <c r="AE287">
        <v>1</v>
      </c>
      <c r="AF287">
        <v>1</v>
      </c>
      <c r="AG287">
        <v>1</v>
      </c>
      <c r="AH287">
        <v>0</v>
      </c>
      <c r="AI287">
        <v>0</v>
      </c>
      <c r="AJ287">
        <v>0</v>
      </c>
      <c r="AK287">
        <v>1</v>
      </c>
      <c r="AL287">
        <v>0</v>
      </c>
      <c r="AM287">
        <v>0</v>
      </c>
      <c r="AN287">
        <v>1</v>
      </c>
      <c r="AO287">
        <v>0</v>
      </c>
      <c r="AP287">
        <v>0</v>
      </c>
    </row>
    <row r="288" spans="1:42" x14ac:dyDescent="0.3">
      <c r="A288" t="s">
        <v>23</v>
      </c>
      <c r="B288" t="s">
        <v>263</v>
      </c>
      <c r="C288">
        <v>0</v>
      </c>
      <c r="D288">
        <v>0</v>
      </c>
      <c r="E288">
        <v>0</v>
      </c>
      <c r="F288">
        <v>1</v>
      </c>
      <c r="G288">
        <v>1</v>
      </c>
      <c r="H288">
        <v>0</v>
      </c>
      <c r="I288">
        <v>1</v>
      </c>
      <c r="J288">
        <v>1</v>
      </c>
      <c r="K288">
        <v>0</v>
      </c>
      <c r="L288">
        <v>0</v>
      </c>
      <c r="M288">
        <v>1</v>
      </c>
      <c r="N288">
        <v>1</v>
      </c>
      <c r="O288">
        <v>0</v>
      </c>
      <c r="P288">
        <v>0</v>
      </c>
      <c r="Q288">
        <v>0</v>
      </c>
      <c r="R288">
        <v>0</v>
      </c>
      <c r="S288">
        <v>1</v>
      </c>
      <c r="T288">
        <v>1</v>
      </c>
      <c r="U288">
        <v>0</v>
      </c>
      <c r="V288">
        <v>1</v>
      </c>
      <c r="W288">
        <v>1</v>
      </c>
      <c r="X288">
        <v>1</v>
      </c>
      <c r="Y288">
        <v>1</v>
      </c>
      <c r="Z288">
        <v>1</v>
      </c>
      <c r="AA288">
        <v>1</v>
      </c>
      <c r="AB288">
        <v>0</v>
      </c>
      <c r="AC288">
        <v>0</v>
      </c>
      <c r="AD288">
        <v>0</v>
      </c>
      <c r="AE288">
        <v>1</v>
      </c>
      <c r="AF288">
        <v>1</v>
      </c>
      <c r="AG288">
        <v>1</v>
      </c>
      <c r="AH288">
        <v>0</v>
      </c>
      <c r="AI288">
        <v>0</v>
      </c>
      <c r="AJ288">
        <v>0</v>
      </c>
      <c r="AK288">
        <v>1</v>
      </c>
      <c r="AL288">
        <v>0</v>
      </c>
      <c r="AM288">
        <v>0</v>
      </c>
      <c r="AN288">
        <v>1</v>
      </c>
      <c r="AO288">
        <v>0</v>
      </c>
      <c r="AP288">
        <v>0</v>
      </c>
    </row>
    <row r="289" spans="1:42" x14ac:dyDescent="0.3">
      <c r="A289" t="s">
        <v>71</v>
      </c>
      <c r="B289" t="s">
        <v>263</v>
      </c>
      <c r="C289">
        <v>0</v>
      </c>
      <c r="D289">
        <v>0</v>
      </c>
      <c r="E289">
        <v>0</v>
      </c>
      <c r="F289">
        <v>1</v>
      </c>
      <c r="G289">
        <v>1</v>
      </c>
      <c r="H289">
        <v>0</v>
      </c>
      <c r="I289">
        <v>1</v>
      </c>
      <c r="J289">
        <v>1</v>
      </c>
      <c r="K289">
        <v>0</v>
      </c>
      <c r="L289">
        <v>0</v>
      </c>
      <c r="M289">
        <v>1</v>
      </c>
      <c r="N289">
        <v>1</v>
      </c>
      <c r="O289">
        <v>0</v>
      </c>
      <c r="P289">
        <v>0</v>
      </c>
      <c r="Q289">
        <v>0</v>
      </c>
      <c r="R289">
        <v>0</v>
      </c>
      <c r="S289">
        <v>1</v>
      </c>
      <c r="T289">
        <v>1</v>
      </c>
      <c r="U289">
        <v>0</v>
      </c>
      <c r="V289">
        <v>1</v>
      </c>
      <c r="W289">
        <v>1</v>
      </c>
      <c r="X289">
        <v>1</v>
      </c>
      <c r="Y289">
        <v>1</v>
      </c>
      <c r="Z289">
        <v>1</v>
      </c>
      <c r="AA289">
        <v>1</v>
      </c>
      <c r="AB289">
        <v>0</v>
      </c>
      <c r="AC289">
        <v>0</v>
      </c>
      <c r="AD289">
        <v>0</v>
      </c>
      <c r="AE289">
        <v>1</v>
      </c>
      <c r="AF289">
        <v>1</v>
      </c>
      <c r="AG289">
        <v>1</v>
      </c>
      <c r="AH289">
        <v>0</v>
      </c>
      <c r="AI289">
        <v>0</v>
      </c>
      <c r="AJ289">
        <v>0</v>
      </c>
      <c r="AK289">
        <v>1</v>
      </c>
      <c r="AL289">
        <v>0</v>
      </c>
      <c r="AM289">
        <v>0</v>
      </c>
      <c r="AN289">
        <v>1</v>
      </c>
      <c r="AO289">
        <v>0</v>
      </c>
      <c r="AP289">
        <v>0</v>
      </c>
    </row>
    <row r="290" spans="1:42" x14ac:dyDescent="0.3">
      <c r="A290" t="s">
        <v>71</v>
      </c>
      <c r="B290" t="s">
        <v>263</v>
      </c>
      <c r="C290">
        <v>0</v>
      </c>
      <c r="D290">
        <v>0</v>
      </c>
      <c r="E290">
        <v>0</v>
      </c>
      <c r="F290">
        <v>1</v>
      </c>
      <c r="G290">
        <v>1</v>
      </c>
      <c r="H290">
        <v>0</v>
      </c>
      <c r="I290">
        <v>1</v>
      </c>
      <c r="J290">
        <v>1</v>
      </c>
      <c r="K290">
        <v>0</v>
      </c>
      <c r="L290">
        <v>0</v>
      </c>
      <c r="M290">
        <v>1</v>
      </c>
      <c r="N290">
        <v>1</v>
      </c>
      <c r="O290">
        <v>0</v>
      </c>
      <c r="P290">
        <v>0</v>
      </c>
      <c r="Q290">
        <v>0</v>
      </c>
      <c r="R290">
        <v>0</v>
      </c>
      <c r="S290">
        <v>1</v>
      </c>
      <c r="T290">
        <v>1</v>
      </c>
      <c r="U290">
        <v>0</v>
      </c>
      <c r="V290">
        <v>1</v>
      </c>
      <c r="W290">
        <v>1</v>
      </c>
      <c r="X290">
        <v>1</v>
      </c>
      <c r="Y290">
        <v>1</v>
      </c>
      <c r="Z290">
        <v>1</v>
      </c>
      <c r="AA290">
        <v>1</v>
      </c>
      <c r="AB290">
        <v>0</v>
      </c>
      <c r="AC290">
        <v>0</v>
      </c>
      <c r="AD290">
        <v>0</v>
      </c>
      <c r="AE290">
        <v>1</v>
      </c>
      <c r="AF290">
        <v>1</v>
      </c>
      <c r="AG290">
        <v>1</v>
      </c>
      <c r="AH290">
        <v>0</v>
      </c>
      <c r="AI290">
        <v>0</v>
      </c>
      <c r="AJ290">
        <v>0</v>
      </c>
      <c r="AK290">
        <v>1</v>
      </c>
      <c r="AL290">
        <v>0</v>
      </c>
      <c r="AM290">
        <v>0</v>
      </c>
      <c r="AN290">
        <v>1</v>
      </c>
      <c r="AO290">
        <v>0</v>
      </c>
      <c r="AP290">
        <v>0</v>
      </c>
    </row>
    <row r="291" spans="1:42" x14ac:dyDescent="0.3">
      <c r="A291" t="s">
        <v>71</v>
      </c>
      <c r="B291" t="s">
        <v>210</v>
      </c>
      <c r="C291">
        <v>0</v>
      </c>
      <c r="D291">
        <v>0</v>
      </c>
      <c r="E291">
        <v>0</v>
      </c>
      <c r="F291">
        <v>1</v>
      </c>
      <c r="G291">
        <v>1</v>
      </c>
      <c r="H291">
        <v>0</v>
      </c>
      <c r="I291">
        <v>1</v>
      </c>
      <c r="J291">
        <v>1</v>
      </c>
      <c r="K291">
        <v>0</v>
      </c>
      <c r="L291">
        <v>0</v>
      </c>
      <c r="M291">
        <v>1</v>
      </c>
      <c r="N291">
        <v>1</v>
      </c>
      <c r="O291">
        <v>0</v>
      </c>
      <c r="P291">
        <v>0</v>
      </c>
      <c r="Q291">
        <v>0</v>
      </c>
      <c r="R291">
        <v>0</v>
      </c>
      <c r="S291">
        <v>1</v>
      </c>
      <c r="T291">
        <v>0</v>
      </c>
      <c r="U291">
        <v>0</v>
      </c>
      <c r="V291">
        <v>1</v>
      </c>
      <c r="W291">
        <v>1</v>
      </c>
      <c r="X291">
        <v>1</v>
      </c>
      <c r="Y291">
        <v>1</v>
      </c>
      <c r="Z291">
        <v>1</v>
      </c>
      <c r="AA291">
        <v>1</v>
      </c>
      <c r="AB291">
        <v>0</v>
      </c>
      <c r="AC291">
        <v>0</v>
      </c>
      <c r="AD291">
        <v>0</v>
      </c>
      <c r="AE291">
        <v>1</v>
      </c>
      <c r="AF291">
        <v>1</v>
      </c>
      <c r="AG291">
        <v>1</v>
      </c>
      <c r="AH291">
        <v>0</v>
      </c>
      <c r="AI291">
        <v>0</v>
      </c>
      <c r="AJ291">
        <v>0</v>
      </c>
      <c r="AK291">
        <v>1</v>
      </c>
      <c r="AL291">
        <v>0</v>
      </c>
      <c r="AM291">
        <v>0</v>
      </c>
      <c r="AN291">
        <v>1</v>
      </c>
      <c r="AO291">
        <v>0</v>
      </c>
      <c r="AP291">
        <v>0</v>
      </c>
    </row>
    <row r="292" spans="1:42" x14ac:dyDescent="0.3">
      <c r="A292" t="s">
        <v>71</v>
      </c>
      <c r="B292" t="s">
        <v>246</v>
      </c>
      <c r="C292">
        <v>0</v>
      </c>
      <c r="D292">
        <v>0</v>
      </c>
      <c r="E292">
        <v>0</v>
      </c>
      <c r="F292">
        <v>1</v>
      </c>
      <c r="G292">
        <v>0</v>
      </c>
      <c r="H292">
        <v>1</v>
      </c>
      <c r="I292">
        <v>0</v>
      </c>
      <c r="J292">
        <v>0</v>
      </c>
      <c r="K292">
        <v>0</v>
      </c>
      <c r="L292">
        <v>0</v>
      </c>
      <c r="M292">
        <v>1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1</v>
      </c>
      <c r="V292">
        <v>1</v>
      </c>
      <c r="W292">
        <v>0</v>
      </c>
      <c r="X292">
        <v>1</v>
      </c>
      <c r="Y292">
        <v>1</v>
      </c>
      <c r="Z292">
        <v>0</v>
      </c>
      <c r="AA292">
        <v>0</v>
      </c>
      <c r="AB292">
        <v>1</v>
      </c>
      <c r="AC292">
        <v>0</v>
      </c>
      <c r="AD292">
        <v>0</v>
      </c>
      <c r="AE292">
        <v>0</v>
      </c>
      <c r="AF292">
        <v>0</v>
      </c>
      <c r="AG292">
        <v>1</v>
      </c>
      <c r="AH292">
        <v>0</v>
      </c>
      <c r="AI292">
        <v>1</v>
      </c>
      <c r="AJ292">
        <v>0</v>
      </c>
      <c r="AK292">
        <v>1</v>
      </c>
      <c r="AL292">
        <v>1</v>
      </c>
      <c r="AM292">
        <v>0</v>
      </c>
      <c r="AN292">
        <v>0</v>
      </c>
      <c r="AO292">
        <v>0</v>
      </c>
      <c r="AP292">
        <v>0</v>
      </c>
    </row>
    <row r="293" spans="1:42" x14ac:dyDescent="0.3">
      <c r="A293" t="s">
        <v>91</v>
      </c>
      <c r="B293" t="s">
        <v>282</v>
      </c>
      <c r="C293">
        <v>0</v>
      </c>
      <c r="D293">
        <v>0</v>
      </c>
      <c r="E293">
        <v>0</v>
      </c>
      <c r="F293">
        <v>1</v>
      </c>
      <c r="G293">
        <v>0</v>
      </c>
      <c r="H293">
        <v>1</v>
      </c>
      <c r="I293">
        <v>0</v>
      </c>
      <c r="J293">
        <v>0</v>
      </c>
      <c r="K293">
        <v>0</v>
      </c>
      <c r="L293">
        <v>0</v>
      </c>
      <c r="M293">
        <v>1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1</v>
      </c>
      <c r="V293">
        <v>1</v>
      </c>
      <c r="W293">
        <v>0</v>
      </c>
      <c r="X293">
        <v>1</v>
      </c>
      <c r="Y293">
        <v>1</v>
      </c>
      <c r="Z293">
        <v>1</v>
      </c>
      <c r="AA293">
        <v>1</v>
      </c>
      <c r="AB293">
        <v>0</v>
      </c>
      <c r="AC293">
        <v>0</v>
      </c>
      <c r="AD293">
        <v>0</v>
      </c>
      <c r="AE293">
        <v>1</v>
      </c>
      <c r="AF293">
        <v>1</v>
      </c>
      <c r="AG293">
        <v>1</v>
      </c>
      <c r="AH293">
        <v>0</v>
      </c>
      <c r="AI293">
        <v>0</v>
      </c>
      <c r="AJ293">
        <v>0</v>
      </c>
      <c r="AK293">
        <v>1</v>
      </c>
      <c r="AL293">
        <v>0</v>
      </c>
      <c r="AM293">
        <v>0</v>
      </c>
      <c r="AN293">
        <v>1</v>
      </c>
      <c r="AO293">
        <v>0</v>
      </c>
      <c r="AP293">
        <v>0</v>
      </c>
    </row>
    <row r="294" spans="1:42" x14ac:dyDescent="0.3">
      <c r="A294" t="s">
        <v>91</v>
      </c>
      <c r="B294" t="s">
        <v>246</v>
      </c>
      <c r="C294">
        <v>0</v>
      </c>
      <c r="D294">
        <v>0</v>
      </c>
      <c r="E294">
        <v>0</v>
      </c>
      <c r="F294">
        <v>1</v>
      </c>
      <c r="G294">
        <v>0</v>
      </c>
      <c r="H294">
        <v>1</v>
      </c>
      <c r="I294">
        <v>0</v>
      </c>
      <c r="J294">
        <v>0</v>
      </c>
      <c r="K294">
        <v>0</v>
      </c>
      <c r="L294">
        <v>0</v>
      </c>
      <c r="M294">
        <v>1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0</v>
      </c>
      <c r="U294">
        <v>1</v>
      </c>
      <c r="V294">
        <v>1</v>
      </c>
      <c r="W294">
        <v>0</v>
      </c>
      <c r="X294">
        <v>1</v>
      </c>
      <c r="Y294">
        <v>1</v>
      </c>
      <c r="Z294">
        <v>0</v>
      </c>
      <c r="AA294">
        <v>0</v>
      </c>
      <c r="AB294">
        <v>1</v>
      </c>
      <c r="AC294">
        <v>0</v>
      </c>
      <c r="AD294">
        <v>0</v>
      </c>
      <c r="AE294">
        <v>0</v>
      </c>
      <c r="AF294">
        <v>0</v>
      </c>
      <c r="AG294">
        <v>1</v>
      </c>
      <c r="AH294">
        <v>0</v>
      </c>
      <c r="AI294">
        <v>1</v>
      </c>
      <c r="AJ294">
        <v>0</v>
      </c>
      <c r="AK294">
        <v>1</v>
      </c>
      <c r="AL294">
        <v>1</v>
      </c>
      <c r="AM294">
        <v>0</v>
      </c>
      <c r="AN294">
        <v>0</v>
      </c>
      <c r="AO294">
        <v>0</v>
      </c>
      <c r="AP294">
        <v>0</v>
      </c>
    </row>
    <row r="295" spans="1:42" x14ac:dyDescent="0.3">
      <c r="A295" t="s">
        <v>91</v>
      </c>
      <c r="B295" t="s">
        <v>263</v>
      </c>
      <c r="C295">
        <v>0</v>
      </c>
      <c r="D295">
        <v>0</v>
      </c>
      <c r="E295">
        <v>0</v>
      </c>
      <c r="F295">
        <v>1</v>
      </c>
      <c r="G295">
        <v>1</v>
      </c>
      <c r="H295">
        <v>0</v>
      </c>
      <c r="I295">
        <v>1</v>
      </c>
      <c r="J295">
        <v>1</v>
      </c>
      <c r="K295">
        <v>0</v>
      </c>
      <c r="L295">
        <v>0</v>
      </c>
      <c r="M295">
        <v>1</v>
      </c>
      <c r="N295">
        <v>1</v>
      </c>
      <c r="O295">
        <v>0</v>
      </c>
      <c r="P295">
        <v>0</v>
      </c>
      <c r="Q295">
        <v>0</v>
      </c>
      <c r="R295">
        <v>0</v>
      </c>
      <c r="S295">
        <v>1</v>
      </c>
      <c r="T295">
        <v>1</v>
      </c>
      <c r="U295">
        <v>0</v>
      </c>
      <c r="V295">
        <v>1</v>
      </c>
      <c r="W295">
        <v>1</v>
      </c>
      <c r="X295">
        <v>1</v>
      </c>
      <c r="Y295">
        <v>1</v>
      </c>
      <c r="Z295">
        <v>1</v>
      </c>
      <c r="AA295">
        <v>1</v>
      </c>
      <c r="AB295">
        <v>0</v>
      </c>
      <c r="AC295">
        <v>0</v>
      </c>
      <c r="AD295">
        <v>0</v>
      </c>
      <c r="AE295">
        <v>1</v>
      </c>
      <c r="AF295">
        <v>1</v>
      </c>
      <c r="AG295">
        <v>1</v>
      </c>
      <c r="AH295">
        <v>0</v>
      </c>
      <c r="AI295">
        <v>0</v>
      </c>
      <c r="AJ295">
        <v>0</v>
      </c>
      <c r="AK295">
        <v>1</v>
      </c>
      <c r="AL295">
        <v>0</v>
      </c>
      <c r="AM295">
        <v>0</v>
      </c>
      <c r="AN295">
        <v>1</v>
      </c>
      <c r="AO295">
        <v>0</v>
      </c>
      <c r="AP295">
        <v>0</v>
      </c>
    </row>
    <row r="296" spans="1:42" x14ac:dyDescent="0.3">
      <c r="A296" t="s">
        <v>91</v>
      </c>
      <c r="B296" t="s">
        <v>263</v>
      </c>
      <c r="C296">
        <v>0</v>
      </c>
      <c r="D296">
        <v>0</v>
      </c>
      <c r="E296">
        <v>0</v>
      </c>
      <c r="F296">
        <v>1</v>
      </c>
      <c r="G296">
        <v>1</v>
      </c>
      <c r="H296">
        <v>0</v>
      </c>
      <c r="I296">
        <v>1</v>
      </c>
      <c r="J296">
        <v>1</v>
      </c>
      <c r="K296">
        <v>0</v>
      </c>
      <c r="L296">
        <v>0</v>
      </c>
      <c r="M296">
        <v>1</v>
      </c>
      <c r="N296">
        <v>1</v>
      </c>
      <c r="O296">
        <v>0</v>
      </c>
      <c r="P296">
        <v>0</v>
      </c>
      <c r="Q296">
        <v>0</v>
      </c>
      <c r="R296">
        <v>0</v>
      </c>
      <c r="S296">
        <v>1</v>
      </c>
      <c r="T296">
        <v>1</v>
      </c>
      <c r="U296">
        <v>0</v>
      </c>
      <c r="V296">
        <v>1</v>
      </c>
      <c r="W296">
        <v>1</v>
      </c>
      <c r="X296">
        <v>1</v>
      </c>
      <c r="Y296">
        <v>1</v>
      </c>
      <c r="Z296">
        <v>1</v>
      </c>
      <c r="AA296">
        <v>1</v>
      </c>
      <c r="AB296">
        <v>0</v>
      </c>
      <c r="AC296">
        <v>0</v>
      </c>
      <c r="AD296">
        <v>0</v>
      </c>
      <c r="AE296">
        <v>1</v>
      </c>
      <c r="AF296">
        <v>1</v>
      </c>
      <c r="AG296">
        <v>1</v>
      </c>
      <c r="AH296">
        <v>0</v>
      </c>
      <c r="AI296">
        <v>0</v>
      </c>
      <c r="AJ296">
        <v>0</v>
      </c>
      <c r="AK296">
        <v>1</v>
      </c>
      <c r="AL296">
        <v>0</v>
      </c>
      <c r="AM296">
        <v>0</v>
      </c>
      <c r="AN296">
        <v>1</v>
      </c>
      <c r="AO296">
        <v>0</v>
      </c>
      <c r="AP296">
        <v>0</v>
      </c>
    </row>
    <row r="297" spans="1:42" x14ac:dyDescent="0.3">
      <c r="A297" t="s">
        <v>133</v>
      </c>
      <c r="B297" t="s">
        <v>267</v>
      </c>
      <c r="C297">
        <v>0</v>
      </c>
      <c r="D297">
        <v>0</v>
      </c>
      <c r="E297">
        <v>0</v>
      </c>
      <c r="F297">
        <v>1</v>
      </c>
      <c r="G297">
        <v>0</v>
      </c>
      <c r="H297">
        <v>0</v>
      </c>
      <c r="I297">
        <v>1</v>
      </c>
      <c r="J297">
        <v>0</v>
      </c>
      <c r="K297">
        <v>0</v>
      </c>
      <c r="L297">
        <v>0</v>
      </c>
      <c r="M297">
        <v>1</v>
      </c>
      <c r="N297">
        <v>0</v>
      </c>
      <c r="O297">
        <v>0</v>
      </c>
      <c r="P297">
        <v>1</v>
      </c>
      <c r="Q297">
        <v>0</v>
      </c>
      <c r="R297">
        <v>0</v>
      </c>
      <c r="S297">
        <v>0</v>
      </c>
      <c r="T297">
        <v>1</v>
      </c>
      <c r="U297">
        <v>1</v>
      </c>
      <c r="V297">
        <v>1</v>
      </c>
      <c r="W297">
        <v>0</v>
      </c>
      <c r="X297">
        <v>1</v>
      </c>
      <c r="Y297">
        <v>1</v>
      </c>
      <c r="Z297">
        <v>0</v>
      </c>
      <c r="AA297">
        <v>1</v>
      </c>
      <c r="AB297">
        <v>0</v>
      </c>
      <c r="AC297">
        <v>1</v>
      </c>
      <c r="AD297">
        <v>1</v>
      </c>
      <c r="AE297">
        <v>1</v>
      </c>
      <c r="AF297">
        <v>1</v>
      </c>
      <c r="AG297">
        <v>1</v>
      </c>
      <c r="AH297">
        <v>0</v>
      </c>
      <c r="AI297">
        <v>0</v>
      </c>
      <c r="AJ297">
        <v>1</v>
      </c>
      <c r="AK297">
        <v>1</v>
      </c>
      <c r="AL297">
        <v>0</v>
      </c>
      <c r="AM297">
        <v>0</v>
      </c>
      <c r="AN297">
        <v>0</v>
      </c>
      <c r="AO297">
        <v>0</v>
      </c>
      <c r="AP297">
        <v>0</v>
      </c>
    </row>
    <row r="298" spans="1:42" x14ac:dyDescent="0.3">
      <c r="A298" t="s">
        <v>133</v>
      </c>
      <c r="B298" t="s">
        <v>280</v>
      </c>
      <c r="C298">
        <v>0</v>
      </c>
      <c r="D298">
        <v>0</v>
      </c>
      <c r="E298">
        <v>0</v>
      </c>
      <c r="F298">
        <v>1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1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1</v>
      </c>
      <c r="V298">
        <v>1</v>
      </c>
      <c r="W298">
        <v>0</v>
      </c>
      <c r="X298">
        <v>1</v>
      </c>
      <c r="Y298">
        <v>1</v>
      </c>
      <c r="Z298">
        <v>0</v>
      </c>
      <c r="AA298">
        <v>1</v>
      </c>
      <c r="AB298">
        <v>0</v>
      </c>
      <c r="AC298">
        <v>1</v>
      </c>
      <c r="AD298">
        <v>1</v>
      </c>
      <c r="AE298">
        <v>1</v>
      </c>
      <c r="AF298">
        <v>0</v>
      </c>
      <c r="AG298">
        <v>1</v>
      </c>
      <c r="AH298">
        <v>0</v>
      </c>
      <c r="AI298">
        <v>0</v>
      </c>
      <c r="AJ298">
        <v>0</v>
      </c>
      <c r="AK298">
        <v>1</v>
      </c>
      <c r="AL298">
        <v>0</v>
      </c>
      <c r="AM298">
        <v>0</v>
      </c>
      <c r="AN298">
        <v>0</v>
      </c>
      <c r="AO298">
        <v>0</v>
      </c>
      <c r="AP298">
        <v>0</v>
      </c>
    </row>
    <row r="299" spans="1:42" x14ac:dyDescent="0.3">
      <c r="A299" t="s">
        <v>133</v>
      </c>
      <c r="B299" t="s">
        <v>240</v>
      </c>
      <c r="C299">
        <v>0</v>
      </c>
      <c r="D299">
        <v>0</v>
      </c>
      <c r="E299">
        <v>0</v>
      </c>
      <c r="F299">
        <v>1</v>
      </c>
      <c r="G299">
        <v>1</v>
      </c>
      <c r="H299">
        <v>0</v>
      </c>
      <c r="I299">
        <v>1</v>
      </c>
      <c r="J299">
        <v>1</v>
      </c>
      <c r="K299">
        <v>0</v>
      </c>
      <c r="L299">
        <v>0</v>
      </c>
      <c r="M299">
        <v>1</v>
      </c>
      <c r="N299">
        <v>1</v>
      </c>
      <c r="O299">
        <v>0</v>
      </c>
      <c r="P299">
        <v>0</v>
      </c>
      <c r="Q299">
        <v>0</v>
      </c>
      <c r="R299">
        <v>0</v>
      </c>
      <c r="S299">
        <v>1</v>
      </c>
      <c r="T299">
        <v>1</v>
      </c>
      <c r="U299">
        <v>1</v>
      </c>
      <c r="V299">
        <v>1</v>
      </c>
      <c r="W299">
        <v>0</v>
      </c>
      <c r="X299">
        <v>1</v>
      </c>
      <c r="Y299">
        <v>1</v>
      </c>
      <c r="Z299">
        <v>1</v>
      </c>
      <c r="AA299">
        <v>1</v>
      </c>
      <c r="AB299">
        <v>0</v>
      </c>
      <c r="AC299">
        <v>0</v>
      </c>
      <c r="AD299">
        <v>0</v>
      </c>
      <c r="AE299">
        <v>1</v>
      </c>
      <c r="AF299">
        <v>1</v>
      </c>
      <c r="AG299">
        <v>1</v>
      </c>
      <c r="AH299">
        <v>0</v>
      </c>
      <c r="AI299">
        <v>0</v>
      </c>
      <c r="AJ299">
        <v>0</v>
      </c>
      <c r="AK299">
        <v>1</v>
      </c>
      <c r="AL299">
        <v>0</v>
      </c>
      <c r="AM299">
        <v>0</v>
      </c>
      <c r="AN299">
        <v>1</v>
      </c>
      <c r="AO299">
        <v>0</v>
      </c>
      <c r="AP299">
        <v>0</v>
      </c>
    </row>
    <row r="300" spans="1:42" x14ac:dyDescent="0.3">
      <c r="A300" t="s">
        <v>133</v>
      </c>
      <c r="B300" t="s">
        <v>263</v>
      </c>
      <c r="C300">
        <v>0</v>
      </c>
      <c r="D300">
        <v>0</v>
      </c>
      <c r="E300">
        <v>0</v>
      </c>
      <c r="F300">
        <v>1</v>
      </c>
      <c r="G300">
        <v>1</v>
      </c>
      <c r="H300">
        <v>0</v>
      </c>
      <c r="I300">
        <v>1</v>
      </c>
      <c r="J300">
        <v>1</v>
      </c>
      <c r="K300">
        <v>0</v>
      </c>
      <c r="L300">
        <v>0</v>
      </c>
      <c r="M300">
        <v>1</v>
      </c>
      <c r="N300">
        <v>1</v>
      </c>
      <c r="O300">
        <v>0</v>
      </c>
      <c r="P300">
        <v>0</v>
      </c>
      <c r="Q300">
        <v>0</v>
      </c>
      <c r="R300">
        <v>0</v>
      </c>
      <c r="S300">
        <v>1</v>
      </c>
      <c r="T300">
        <v>1</v>
      </c>
      <c r="U300">
        <v>0</v>
      </c>
      <c r="V300">
        <v>1</v>
      </c>
      <c r="W300">
        <v>1</v>
      </c>
      <c r="X300">
        <v>1</v>
      </c>
      <c r="Y300">
        <v>1</v>
      </c>
      <c r="Z300">
        <v>1</v>
      </c>
      <c r="AA300">
        <v>1</v>
      </c>
      <c r="AB300">
        <v>0</v>
      </c>
      <c r="AC300">
        <v>0</v>
      </c>
      <c r="AD300">
        <v>0</v>
      </c>
      <c r="AE300">
        <v>1</v>
      </c>
      <c r="AF300">
        <v>1</v>
      </c>
      <c r="AG300">
        <v>1</v>
      </c>
      <c r="AH300">
        <v>0</v>
      </c>
      <c r="AI300">
        <v>0</v>
      </c>
      <c r="AJ300">
        <v>0</v>
      </c>
      <c r="AK300">
        <v>1</v>
      </c>
      <c r="AL300">
        <v>0</v>
      </c>
      <c r="AM300">
        <v>0</v>
      </c>
      <c r="AN300">
        <v>1</v>
      </c>
      <c r="AO300">
        <v>0</v>
      </c>
      <c r="AP300">
        <v>0</v>
      </c>
    </row>
    <row r="301" spans="1:42" x14ac:dyDescent="0.3">
      <c r="A301" t="s">
        <v>96</v>
      </c>
      <c r="B301" t="s">
        <v>264</v>
      </c>
      <c r="C301">
        <v>1</v>
      </c>
      <c r="D301">
        <v>1</v>
      </c>
      <c r="E301">
        <v>0</v>
      </c>
      <c r="F301">
        <v>1</v>
      </c>
      <c r="G301">
        <v>0</v>
      </c>
      <c r="H301">
        <v>1</v>
      </c>
      <c r="I301">
        <v>0</v>
      </c>
      <c r="J301">
        <v>0</v>
      </c>
      <c r="K301">
        <v>0</v>
      </c>
      <c r="L301">
        <v>0</v>
      </c>
      <c r="M301">
        <v>1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1</v>
      </c>
      <c r="V301">
        <v>1</v>
      </c>
      <c r="W301">
        <v>0</v>
      </c>
      <c r="X301">
        <v>1</v>
      </c>
      <c r="Y301">
        <v>1</v>
      </c>
      <c r="Z301">
        <v>0</v>
      </c>
      <c r="AA301">
        <v>0</v>
      </c>
      <c r="AB301">
        <v>1</v>
      </c>
      <c r="AC301">
        <v>0</v>
      </c>
      <c r="AD301">
        <v>0</v>
      </c>
      <c r="AE301">
        <v>0</v>
      </c>
      <c r="AF301">
        <v>0</v>
      </c>
      <c r="AG301">
        <v>1</v>
      </c>
      <c r="AH301">
        <v>0</v>
      </c>
      <c r="AI301">
        <v>1</v>
      </c>
      <c r="AJ301">
        <v>0</v>
      </c>
      <c r="AK301">
        <v>1</v>
      </c>
      <c r="AL301">
        <v>1</v>
      </c>
      <c r="AM301">
        <v>0</v>
      </c>
      <c r="AN301">
        <v>0</v>
      </c>
      <c r="AO301">
        <v>0</v>
      </c>
      <c r="AP301">
        <v>0</v>
      </c>
    </row>
    <row r="302" spans="1:42" x14ac:dyDescent="0.3">
      <c r="A302" t="s">
        <v>96</v>
      </c>
      <c r="B302" t="s">
        <v>246</v>
      </c>
      <c r="C302">
        <v>0</v>
      </c>
      <c r="D302">
        <v>0</v>
      </c>
      <c r="E302">
        <v>0</v>
      </c>
      <c r="F302">
        <v>1</v>
      </c>
      <c r="G302">
        <v>0</v>
      </c>
      <c r="H302">
        <v>1</v>
      </c>
      <c r="I302">
        <v>0</v>
      </c>
      <c r="J302">
        <v>0</v>
      </c>
      <c r="K302">
        <v>0</v>
      </c>
      <c r="L302">
        <v>0</v>
      </c>
      <c r="M302">
        <v>1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1</v>
      </c>
      <c r="V302">
        <v>1</v>
      </c>
      <c r="W302">
        <v>0</v>
      </c>
      <c r="X302">
        <v>1</v>
      </c>
      <c r="Y302">
        <v>1</v>
      </c>
      <c r="Z302">
        <v>0</v>
      </c>
      <c r="AA302">
        <v>0</v>
      </c>
      <c r="AB302">
        <v>1</v>
      </c>
      <c r="AC302">
        <v>0</v>
      </c>
      <c r="AD302">
        <v>0</v>
      </c>
      <c r="AE302">
        <v>0</v>
      </c>
      <c r="AF302">
        <v>0</v>
      </c>
      <c r="AG302">
        <v>1</v>
      </c>
      <c r="AH302">
        <v>0</v>
      </c>
      <c r="AI302">
        <v>1</v>
      </c>
      <c r="AJ302">
        <v>0</v>
      </c>
      <c r="AK302">
        <v>1</v>
      </c>
      <c r="AL302">
        <v>1</v>
      </c>
      <c r="AM302">
        <v>0</v>
      </c>
      <c r="AN302">
        <v>0</v>
      </c>
      <c r="AO302">
        <v>0</v>
      </c>
      <c r="AP302">
        <v>0</v>
      </c>
    </row>
    <row r="303" spans="1:42" x14ac:dyDescent="0.3">
      <c r="A303" t="s">
        <v>96</v>
      </c>
      <c r="B303" t="s">
        <v>263</v>
      </c>
      <c r="C303">
        <v>0</v>
      </c>
      <c r="D303">
        <v>0</v>
      </c>
      <c r="E303">
        <v>0</v>
      </c>
      <c r="F303">
        <v>1</v>
      </c>
      <c r="G303">
        <v>1</v>
      </c>
      <c r="H303">
        <v>0</v>
      </c>
      <c r="I303">
        <v>1</v>
      </c>
      <c r="J303">
        <v>1</v>
      </c>
      <c r="K303">
        <v>0</v>
      </c>
      <c r="L303">
        <v>0</v>
      </c>
      <c r="M303">
        <v>1</v>
      </c>
      <c r="N303">
        <v>1</v>
      </c>
      <c r="O303">
        <v>0</v>
      </c>
      <c r="P303">
        <v>0</v>
      </c>
      <c r="Q303">
        <v>0</v>
      </c>
      <c r="R303">
        <v>0</v>
      </c>
      <c r="S303">
        <v>1</v>
      </c>
      <c r="T303">
        <v>1</v>
      </c>
      <c r="U303">
        <v>0</v>
      </c>
      <c r="V303">
        <v>1</v>
      </c>
      <c r="W303">
        <v>1</v>
      </c>
      <c r="X303">
        <v>1</v>
      </c>
      <c r="Y303">
        <v>1</v>
      </c>
      <c r="Z303">
        <v>1</v>
      </c>
      <c r="AA303">
        <v>1</v>
      </c>
      <c r="AB303">
        <v>0</v>
      </c>
      <c r="AC303">
        <v>0</v>
      </c>
      <c r="AD303">
        <v>0</v>
      </c>
      <c r="AE303">
        <v>1</v>
      </c>
      <c r="AF303">
        <v>1</v>
      </c>
      <c r="AG303">
        <v>1</v>
      </c>
      <c r="AH303">
        <v>0</v>
      </c>
      <c r="AI303">
        <v>0</v>
      </c>
      <c r="AJ303">
        <v>0</v>
      </c>
      <c r="AK303">
        <v>1</v>
      </c>
      <c r="AL303">
        <v>0</v>
      </c>
      <c r="AM303">
        <v>0</v>
      </c>
      <c r="AN303">
        <v>1</v>
      </c>
      <c r="AO303">
        <v>0</v>
      </c>
      <c r="AP303">
        <v>0</v>
      </c>
    </row>
    <row r="304" spans="1:42" x14ac:dyDescent="0.3">
      <c r="A304" t="s">
        <v>96</v>
      </c>
      <c r="B304" t="s">
        <v>261</v>
      </c>
      <c r="C304">
        <v>1</v>
      </c>
      <c r="D304">
        <v>1</v>
      </c>
      <c r="E304">
        <v>0</v>
      </c>
      <c r="F304">
        <v>1</v>
      </c>
      <c r="G304">
        <v>0</v>
      </c>
      <c r="H304">
        <v>0</v>
      </c>
      <c r="I304">
        <v>0</v>
      </c>
      <c r="J304">
        <v>1</v>
      </c>
      <c r="K304">
        <v>0</v>
      </c>
      <c r="L304">
        <v>1</v>
      </c>
      <c r="M304">
        <v>1</v>
      </c>
      <c r="N304">
        <v>0</v>
      </c>
      <c r="O304">
        <v>0</v>
      </c>
      <c r="P304">
        <v>0</v>
      </c>
      <c r="Q304">
        <v>1</v>
      </c>
      <c r="R304">
        <v>0</v>
      </c>
      <c r="S304">
        <v>0</v>
      </c>
      <c r="T304">
        <v>1</v>
      </c>
      <c r="U304">
        <v>0</v>
      </c>
      <c r="V304">
        <v>1</v>
      </c>
      <c r="W304">
        <v>0</v>
      </c>
      <c r="X304">
        <v>1</v>
      </c>
      <c r="Y304">
        <v>1</v>
      </c>
      <c r="Z304">
        <v>0</v>
      </c>
      <c r="AA304">
        <v>1</v>
      </c>
      <c r="AB304">
        <v>0</v>
      </c>
      <c r="AC304">
        <v>1</v>
      </c>
      <c r="AD304">
        <v>0</v>
      </c>
      <c r="AE304">
        <v>1</v>
      </c>
      <c r="AF304">
        <v>0</v>
      </c>
      <c r="AG304">
        <v>1</v>
      </c>
      <c r="AH304">
        <v>0</v>
      </c>
      <c r="AI304">
        <v>0</v>
      </c>
      <c r="AJ304">
        <v>0</v>
      </c>
      <c r="AK304">
        <v>1</v>
      </c>
      <c r="AL304">
        <v>0</v>
      </c>
      <c r="AM304">
        <v>0</v>
      </c>
      <c r="AN304">
        <v>0</v>
      </c>
      <c r="AO304">
        <v>0</v>
      </c>
      <c r="AP304">
        <v>0</v>
      </c>
    </row>
    <row r="305" spans="1:42" x14ac:dyDescent="0.3">
      <c r="A305" t="s">
        <v>94</v>
      </c>
      <c r="B305" t="s">
        <v>263</v>
      </c>
      <c r="C305">
        <v>0</v>
      </c>
      <c r="D305">
        <v>0</v>
      </c>
      <c r="E305">
        <v>0</v>
      </c>
      <c r="F305">
        <v>1</v>
      </c>
      <c r="G305">
        <v>1</v>
      </c>
      <c r="H305">
        <v>0</v>
      </c>
      <c r="I305">
        <v>1</v>
      </c>
      <c r="J305">
        <v>1</v>
      </c>
      <c r="K305">
        <v>0</v>
      </c>
      <c r="L305">
        <v>0</v>
      </c>
      <c r="M305">
        <v>1</v>
      </c>
      <c r="N305">
        <v>1</v>
      </c>
      <c r="O305">
        <v>0</v>
      </c>
      <c r="P305">
        <v>0</v>
      </c>
      <c r="Q305">
        <v>0</v>
      </c>
      <c r="R305">
        <v>0</v>
      </c>
      <c r="S305">
        <v>1</v>
      </c>
      <c r="T305">
        <v>1</v>
      </c>
      <c r="U305">
        <v>0</v>
      </c>
      <c r="V305">
        <v>1</v>
      </c>
      <c r="W305">
        <v>1</v>
      </c>
      <c r="X305">
        <v>1</v>
      </c>
      <c r="Y305">
        <v>1</v>
      </c>
      <c r="Z305">
        <v>1</v>
      </c>
      <c r="AA305">
        <v>1</v>
      </c>
      <c r="AB305">
        <v>0</v>
      </c>
      <c r="AC305">
        <v>0</v>
      </c>
      <c r="AD305">
        <v>0</v>
      </c>
      <c r="AE305">
        <v>1</v>
      </c>
      <c r="AF305">
        <v>1</v>
      </c>
      <c r="AG305">
        <v>1</v>
      </c>
      <c r="AH305">
        <v>0</v>
      </c>
      <c r="AI305">
        <v>0</v>
      </c>
      <c r="AJ305">
        <v>0</v>
      </c>
      <c r="AK305">
        <v>1</v>
      </c>
      <c r="AL305">
        <v>0</v>
      </c>
      <c r="AM305">
        <v>0</v>
      </c>
      <c r="AN305">
        <v>1</v>
      </c>
      <c r="AO305">
        <v>0</v>
      </c>
      <c r="AP305">
        <v>0</v>
      </c>
    </row>
    <row r="306" spans="1:42" x14ac:dyDescent="0.3">
      <c r="A306" t="s">
        <v>94</v>
      </c>
      <c r="B306" t="s">
        <v>263</v>
      </c>
      <c r="C306">
        <v>0</v>
      </c>
      <c r="D306">
        <v>0</v>
      </c>
      <c r="E306">
        <v>0</v>
      </c>
      <c r="F306">
        <v>1</v>
      </c>
      <c r="G306">
        <v>1</v>
      </c>
      <c r="H306">
        <v>0</v>
      </c>
      <c r="I306">
        <v>1</v>
      </c>
      <c r="J306">
        <v>1</v>
      </c>
      <c r="K306">
        <v>0</v>
      </c>
      <c r="L306">
        <v>0</v>
      </c>
      <c r="M306">
        <v>1</v>
      </c>
      <c r="N306">
        <v>1</v>
      </c>
      <c r="O306">
        <v>0</v>
      </c>
      <c r="P306">
        <v>0</v>
      </c>
      <c r="Q306">
        <v>0</v>
      </c>
      <c r="R306">
        <v>0</v>
      </c>
      <c r="S306">
        <v>1</v>
      </c>
      <c r="T306">
        <v>1</v>
      </c>
      <c r="U306">
        <v>0</v>
      </c>
      <c r="V306">
        <v>1</v>
      </c>
      <c r="W306">
        <v>1</v>
      </c>
      <c r="X306">
        <v>1</v>
      </c>
      <c r="Y306">
        <v>1</v>
      </c>
      <c r="Z306">
        <v>1</v>
      </c>
      <c r="AA306">
        <v>1</v>
      </c>
      <c r="AB306">
        <v>0</v>
      </c>
      <c r="AC306">
        <v>0</v>
      </c>
      <c r="AD306">
        <v>0</v>
      </c>
      <c r="AE306">
        <v>1</v>
      </c>
      <c r="AF306">
        <v>1</v>
      </c>
      <c r="AG306">
        <v>1</v>
      </c>
      <c r="AH306">
        <v>0</v>
      </c>
      <c r="AI306">
        <v>0</v>
      </c>
      <c r="AJ306">
        <v>0</v>
      </c>
      <c r="AK306">
        <v>1</v>
      </c>
      <c r="AL306">
        <v>0</v>
      </c>
      <c r="AM306">
        <v>0</v>
      </c>
      <c r="AN306">
        <v>1</v>
      </c>
      <c r="AO306">
        <v>0</v>
      </c>
      <c r="AP306">
        <v>0</v>
      </c>
    </row>
    <row r="307" spans="1:42" x14ac:dyDescent="0.3">
      <c r="A307" t="s">
        <v>94</v>
      </c>
      <c r="B307" t="s">
        <v>236</v>
      </c>
      <c r="C307">
        <v>0</v>
      </c>
      <c r="D307">
        <v>0</v>
      </c>
      <c r="E307">
        <v>0</v>
      </c>
      <c r="F307">
        <v>1</v>
      </c>
      <c r="G307">
        <v>1</v>
      </c>
      <c r="H307">
        <v>0</v>
      </c>
      <c r="I307">
        <v>1</v>
      </c>
      <c r="J307">
        <v>1</v>
      </c>
      <c r="K307">
        <v>0</v>
      </c>
      <c r="L307">
        <v>0</v>
      </c>
      <c r="M307">
        <v>1</v>
      </c>
      <c r="N307">
        <v>1</v>
      </c>
      <c r="O307">
        <v>0</v>
      </c>
      <c r="P307">
        <v>0</v>
      </c>
      <c r="Q307">
        <v>0</v>
      </c>
      <c r="R307">
        <v>0</v>
      </c>
      <c r="S307">
        <v>1</v>
      </c>
      <c r="T307">
        <v>1</v>
      </c>
      <c r="U307">
        <v>0</v>
      </c>
      <c r="V307">
        <v>1</v>
      </c>
      <c r="W307">
        <v>1</v>
      </c>
      <c r="X307">
        <v>1</v>
      </c>
      <c r="Y307">
        <v>1</v>
      </c>
      <c r="Z307">
        <v>1</v>
      </c>
      <c r="AA307">
        <v>0</v>
      </c>
      <c r="AB307">
        <v>1</v>
      </c>
      <c r="AC307">
        <v>0</v>
      </c>
      <c r="AD307">
        <v>0</v>
      </c>
      <c r="AE307">
        <v>0</v>
      </c>
      <c r="AF307">
        <v>0</v>
      </c>
      <c r="AG307">
        <v>1</v>
      </c>
      <c r="AH307">
        <v>0</v>
      </c>
      <c r="AI307">
        <v>1</v>
      </c>
      <c r="AJ307">
        <v>0</v>
      </c>
      <c r="AK307">
        <v>1</v>
      </c>
      <c r="AL307">
        <v>0</v>
      </c>
      <c r="AM307">
        <v>0</v>
      </c>
      <c r="AN307">
        <v>0</v>
      </c>
      <c r="AO307">
        <v>0</v>
      </c>
      <c r="AP307">
        <v>0</v>
      </c>
    </row>
    <row r="308" spans="1:42" x14ac:dyDescent="0.3">
      <c r="A308" t="s">
        <v>94</v>
      </c>
      <c r="B308" t="s">
        <v>246</v>
      </c>
      <c r="C308">
        <v>0</v>
      </c>
      <c r="D308">
        <v>0</v>
      </c>
      <c r="E308">
        <v>0</v>
      </c>
      <c r="F308">
        <v>1</v>
      </c>
      <c r="G308">
        <v>0</v>
      </c>
      <c r="H308">
        <v>1</v>
      </c>
      <c r="I308">
        <v>0</v>
      </c>
      <c r="J308">
        <v>0</v>
      </c>
      <c r="K308">
        <v>0</v>
      </c>
      <c r="L308">
        <v>0</v>
      </c>
      <c r="M308">
        <v>1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1</v>
      </c>
      <c r="V308">
        <v>1</v>
      </c>
      <c r="W308">
        <v>0</v>
      </c>
      <c r="X308">
        <v>1</v>
      </c>
      <c r="Y308">
        <v>1</v>
      </c>
      <c r="Z308">
        <v>0</v>
      </c>
      <c r="AA308">
        <v>0</v>
      </c>
      <c r="AB308">
        <v>1</v>
      </c>
      <c r="AC308">
        <v>0</v>
      </c>
      <c r="AD308">
        <v>0</v>
      </c>
      <c r="AE308">
        <v>0</v>
      </c>
      <c r="AF308">
        <v>0</v>
      </c>
      <c r="AG308">
        <v>1</v>
      </c>
      <c r="AH308">
        <v>0</v>
      </c>
      <c r="AI308">
        <v>1</v>
      </c>
      <c r="AJ308">
        <v>0</v>
      </c>
      <c r="AK308">
        <v>1</v>
      </c>
      <c r="AL308">
        <v>1</v>
      </c>
      <c r="AM308">
        <v>0</v>
      </c>
      <c r="AN308">
        <v>0</v>
      </c>
      <c r="AO308">
        <v>0</v>
      </c>
      <c r="AP308">
        <v>0</v>
      </c>
    </row>
    <row r="309" spans="1:42" x14ac:dyDescent="0.3">
      <c r="A309" t="s">
        <v>108</v>
      </c>
      <c r="B309" t="s">
        <v>263</v>
      </c>
      <c r="C309">
        <v>0</v>
      </c>
      <c r="D309">
        <v>0</v>
      </c>
      <c r="E309">
        <v>0</v>
      </c>
      <c r="F309">
        <v>1</v>
      </c>
      <c r="G309">
        <v>1</v>
      </c>
      <c r="H309">
        <v>0</v>
      </c>
      <c r="I309">
        <v>1</v>
      </c>
      <c r="J309">
        <v>1</v>
      </c>
      <c r="K309">
        <v>0</v>
      </c>
      <c r="L309">
        <v>0</v>
      </c>
      <c r="M309">
        <v>1</v>
      </c>
      <c r="N309">
        <v>1</v>
      </c>
      <c r="O309">
        <v>0</v>
      </c>
      <c r="P309">
        <v>0</v>
      </c>
      <c r="Q309">
        <v>0</v>
      </c>
      <c r="R309">
        <v>0</v>
      </c>
      <c r="S309">
        <v>1</v>
      </c>
      <c r="T309">
        <v>1</v>
      </c>
      <c r="U309">
        <v>0</v>
      </c>
      <c r="V309">
        <v>1</v>
      </c>
      <c r="W309">
        <v>1</v>
      </c>
      <c r="X309">
        <v>1</v>
      </c>
      <c r="Y309">
        <v>1</v>
      </c>
      <c r="Z309">
        <v>1</v>
      </c>
      <c r="AA309">
        <v>1</v>
      </c>
      <c r="AB309">
        <v>0</v>
      </c>
      <c r="AC309">
        <v>0</v>
      </c>
      <c r="AD309">
        <v>0</v>
      </c>
      <c r="AE309">
        <v>1</v>
      </c>
      <c r="AF309">
        <v>1</v>
      </c>
      <c r="AG309">
        <v>1</v>
      </c>
      <c r="AH309">
        <v>0</v>
      </c>
      <c r="AI309">
        <v>0</v>
      </c>
      <c r="AJ309">
        <v>0</v>
      </c>
      <c r="AK309">
        <v>1</v>
      </c>
      <c r="AL309">
        <v>0</v>
      </c>
      <c r="AM309">
        <v>0</v>
      </c>
      <c r="AN309">
        <v>1</v>
      </c>
      <c r="AO309">
        <v>0</v>
      </c>
      <c r="AP309">
        <v>0</v>
      </c>
    </row>
    <row r="310" spans="1:42" x14ac:dyDescent="0.3">
      <c r="A310" t="s">
        <v>108</v>
      </c>
      <c r="B310" t="s">
        <v>263</v>
      </c>
      <c r="C310">
        <v>0</v>
      </c>
      <c r="D310">
        <v>0</v>
      </c>
      <c r="E310">
        <v>0</v>
      </c>
      <c r="F310">
        <v>1</v>
      </c>
      <c r="G310">
        <v>1</v>
      </c>
      <c r="H310">
        <v>0</v>
      </c>
      <c r="I310">
        <v>1</v>
      </c>
      <c r="J310">
        <v>1</v>
      </c>
      <c r="K310">
        <v>0</v>
      </c>
      <c r="L310">
        <v>0</v>
      </c>
      <c r="M310">
        <v>1</v>
      </c>
      <c r="N310">
        <v>1</v>
      </c>
      <c r="O310">
        <v>0</v>
      </c>
      <c r="P310">
        <v>0</v>
      </c>
      <c r="Q310">
        <v>0</v>
      </c>
      <c r="R310">
        <v>0</v>
      </c>
      <c r="S310">
        <v>1</v>
      </c>
      <c r="T310">
        <v>1</v>
      </c>
      <c r="U310">
        <v>0</v>
      </c>
      <c r="V310">
        <v>1</v>
      </c>
      <c r="W310">
        <v>1</v>
      </c>
      <c r="X310">
        <v>1</v>
      </c>
      <c r="Y310">
        <v>1</v>
      </c>
      <c r="Z310">
        <v>1</v>
      </c>
      <c r="AA310">
        <v>1</v>
      </c>
      <c r="AB310">
        <v>0</v>
      </c>
      <c r="AC310">
        <v>0</v>
      </c>
      <c r="AD310">
        <v>0</v>
      </c>
      <c r="AE310">
        <v>1</v>
      </c>
      <c r="AF310">
        <v>1</v>
      </c>
      <c r="AG310">
        <v>1</v>
      </c>
      <c r="AH310">
        <v>0</v>
      </c>
      <c r="AI310">
        <v>0</v>
      </c>
      <c r="AJ310">
        <v>0</v>
      </c>
      <c r="AK310">
        <v>1</v>
      </c>
      <c r="AL310">
        <v>0</v>
      </c>
      <c r="AM310">
        <v>0</v>
      </c>
      <c r="AN310">
        <v>1</v>
      </c>
      <c r="AO310">
        <v>0</v>
      </c>
      <c r="AP310">
        <v>0</v>
      </c>
    </row>
    <row r="311" spans="1:42" x14ac:dyDescent="0.3">
      <c r="A311" t="s">
        <v>108</v>
      </c>
      <c r="B311" t="s">
        <v>256</v>
      </c>
      <c r="C311">
        <v>0</v>
      </c>
      <c r="D311">
        <v>0</v>
      </c>
      <c r="E311">
        <v>0</v>
      </c>
      <c r="F311">
        <v>1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1</v>
      </c>
      <c r="N311">
        <v>0</v>
      </c>
      <c r="O311">
        <v>0</v>
      </c>
      <c r="P311">
        <v>1</v>
      </c>
      <c r="Q311">
        <v>0</v>
      </c>
      <c r="R311">
        <v>0</v>
      </c>
      <c r="S311">
        <v>0</v>
      </c>
      <c r="T311">
        <v>1</v>
      </c>
      <c r="U311">
        <v>1</v>
      </c>
      <c r="V311">
        <v>1</v>
      </c>
      <c r="W311">
        <v>0</v>
      </c>
      <c r="X311">
        <v>1</v>
      </c>
      <c r="Y311">
        <v>1</v>
      </c>
      <c r="Z311">
        <v>0</v>
      </c>
      <c r="AA311">
        <v>1</v>
      </c>
      <c r="AB311">
        <v>0</v>
      </c>
      <c r="AC311">
        <v>1</v>
      </c>
      <c r="AD311">
        <v>1</v>
      </c>
      <c r="AE311">
        <v>1</v>
      </c>
      <c r="AF311">
        <v>0</v>
      </c>
      <c r="AG311">
        <v>1</v>
      </c>
      <c r="AH311">
        <v>0</v>
      </c>
      <c r="AI311">
        <v>0</v>
      </c>
      <c r="AJ311">
        <v>1</v>
      </c>
      <c r="AK311">
        <v>1</v>
      </c>
      <c r="AL311">
        <v>0</v>
      </c>
      <c r="AM311">
        <v>0</v>
      </c>
      <c r="AN311">
        <v>0</v>
      </c>
      <c r="AO311">
        <v>0</v>
      </c>
      <c r="AP311">
        <v>0</v>
      </c>
    </row>
    <row r="312" spans="1:42" x14ac:dyDescent="0.3">
      <c r="A312" t="s">
        <v>108</v>
      </c>
      <c r="B312" t="s">
        <v>275</v>
      </c>
      <c r="C312">
        <v>0</v>
      </c>
      <c r="D312">
        <v>0</v>
      </c>
      <c r="E312">
        <v>0</v>
      </c>
      <c r="F312">
        <v>1</v>
      </c>
      <c r="G312">
        <v>0</v>
      </c>
      <c r="H312">
        <v>0</v>
      </c>
      <c r="I312">
        <v>1</v>
      </c>
      <c r="J312">
        <v>1</v>
      </c>
      <c r="K312">
        <v>0</v>
      </c>
      <c r="L312">
        <v>0</v>
      </c>
      <c r="M312">
        <v>1</v>
      </c>
      <c r="N312">
        <v>1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1</v>
      </c>
      <c r="U312">
        <v>0</v>
      </c>
      <c r="V312">
        <v>1</v>
      </c>
      <c r="W312">
        <v>0</v>
      </c>
      <c r="X312">
        <v>1</v>
      </c>
      <c r="Y312">
        <v>1</v>
      </c>
      <c r="Z312">
        <v>0</v>
      </c>
      <c r="AA312">
        <v>1</v>
      </c>
      <c r="AB312">
        <v>0</v>
      </c>
      <c r="AC312">
        <v>0</v>
      </c>
      <c r="AD312">
        <v>0</v>
      </c>
      <c r="AE312">
        <v>1</v>
      </c>
      <c r="AF312">
        <v>1</v>
      </c>
      <c r="AG312">
        <v>1</v>
      </c>
      <c r="AH312">
        <v>0</v>
      </c>
      <c r="AI312">
        <v>0</v>
      </c>
      <c r="AJ312">
        <v>0</v>
      </c>
      <c r="AK312">
        <v>1</v>
      </c>
      <c r="AL312">
        <v>0</v>
      </c>
      <c r="AM312">
        <v>0</v>
      </c>
      <c r="AN312">
        <v>1</v>
      </c>
      <c r="AO312">
        <v>0</v>
      </c>
      <c r="AP312">
        <v>0</v>
      </c>
    </row>
    <row r="313" spans="1:42" x14ac:dyDescent="0.3">
      <c r="A313" t="s">
        <v>52</v>
      </c>
      <c r="B313" t="s">
        <v>246</v>
      </c>
      <c r="C313">
        <v>0</v>
      </c>
      <c r="D313">
        <v>0</v>
      </c>
      <c r="E313">
        <v>0</v>
      </c>
      <c r="F313">
        <v>1</v>
      </c>
      <c r="G313">
        <v>0</v>
      </c>
      <c r="H313">
        <v>1</v>
      </c>
      <c r="I313">
        <v>0</v>
      </c>
      <c r="J313">
        <v>0</v>
      </c>
      <c r="K313">
        <v>0</v>
      </c>
      <c r="L313">
        <v>0</v>
      </c>
      <c r="M313">
        <v>1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1</v>
      </c>
      <c r="V313">
        <v>1</v>
      </c>
      <c r="W313">
        <v>0</v>
      </c>
      <c r="X313">
        <v>1</v>
      </c>
      <c r="Y313">
        <v>1</v>
      </c>
      <c r="Z313">
        <v>0</v>
      </c>
      <c r="AA313">
        <v>0</v>
      </c>
      <c r="AB313">
        <v>1</v>
      </c>
      <c r="AC313">
        <v>0</v>
      </c>
      <c r="AD313">
        <v>0</v>
      </c>
      <c r="AE313">
        <v>0</v>
      </c>
      <c r="AF313">
        <v>0</v>
      </c>
      <c r="AG313">
        <v>1</v>
      </c>
      <c r="AH313">
        <v>0</v>
      </c>
      <c r="AI313">
        <v>1</v>
      </c>
      <c r="AJ313">
        <v>0</v>
      </c>
      <c r="AK313">
        <v>1</v>
      </c>
      <c r="AL313">
        <v>1</v>
      </c>
      <c r="AM313">
        <v>0</v>
      </c>
      <c r="AN313">
        <v>0</v>
      </c>
      <c r="AO313">
        <v>0</v>
      </c>
      <c r="AP313">
        <v>0</v>
      </c>
    </row>
    <row r="314" spans="1:42" x14ac:dyDescent="0.3">
      <c r="A314" t="s">
        <v>52</v>
      </c>
      <c r="B314" t="s">
        <v>246</v>
      </c>
      <c r="C314">
        <v>0</v>
      </c>
      <c r="D314">
        <v>0</v>
      </c>
      <c r="E314">
        <v>0</v>
      </c>
      <c r="F314">
        <v>1</v>
      </c>
      <c r="G314">
        <v>0</v>
      </c>
      <c r="H314">
        <v>1</v>
      </c>
      <c r="I314">
        <v>0</v>
      </c>
      <c r="J314">
        <v>0</v>
      </c>
      <c r="K314">
        <v>0</v>
      </c>
      <c r="L314">
        <v>0</v>
      </c>
      <c r="M314">
        <v>1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1</v>
      </c>
      <c r="V314">
        <v>1</v>
      </c>
      <c r="W314">
        <v>0</v>
      </c>
      <c r="X314">
        <v>1</v>
      </c>
      <c r="Y314">
        <v>1</v>
      </c>
      <c r="Z314">
        <v>0</v>
      </c>
      <c r="AA314">
        <v>0</v>
      </c>
      <c r="AB314">
        <v>1</v>
      </c>
      <c r="AC314">
        <v>0</v>
      </c>
      <c r="AD314">
        <v>0</v>
      </c>
      <c r="AE314">
        <v>0</v>
      </c>
      <c r="AF314">
        <v>0</v>
      </c>
      <c r="AG314">
        <v>1</v>
      </c>
      <c r="AH314">
        <v>0</v>
      </c>
      <c r="AI314">
        <v>1</v>
      </c>
      <c r="AJ314">
        <v>0</v>
      </c>
      <c r="AK314">
        <v>1</v>
      </c>
      <c r="AL314">
        <v>1</v>
      </c>
      <c r="AM314">
        <v>0</v>
      </c>
      <c r="AN314">
        <v>0</v>
      </c>
      <c r="AO314">
        <v>0</v>
      </c>
      <c r="AP314">
        <v>0</v>
      </c>
    </row>
    <row r="315" spans="1:42" x14ac:dyDescent="0.3">
      <c r="A315" t="s">
        <v>52</v>
      </c>
      <c r="B315" t="s">
        <v>263</v>
      </c>
      <c r="C315">
        <v>0</v>
      </c>
      <c r="D315">
        <v>0</v>
      </c>
      <c r="E315">
        <v>0</v>
      </c>
      <c r="F315">
        <v>1</v>
      </c>
      <c r="G315">
        <v>1</v>
      </c>
      <c r="H315">
        <v>0</v>
      </c>
      <c r="I315">
        <v>1</v>
      </c>
      <c r="J315">
        <v>1</v>
      </c>
      <c r="K315">
        <v>0</v>
      </c>
      <c r="L315">
        <v>0</v>
      </c>
      <c r="M315">
        <v>1</v>
      </c>
      <c r="N315">
        <v>1</v>
      </c>
      <c r="O315">
        <v>0</v>
      </c>
      <c r="P315">
        <v>0</v>
      </c>
      <c r="Q315">
        <v>0</v>
      </c>
      <c r="R315">
        <v>0</v>
      </c>
      <c r="S315">
        <v>1</v>
      </c>
      <c r="T315">
        <v>1</v>
      </c>
      <c r="U315">
        <v>0</v>
      </c>
      <c r="V315">
        <v>1</v>
      </c>
      <c r="W315">
        <v>1</v>
      </c>
      <c r="X315">
        <v>1</v>
      </c>
      <c r="Y315">
        <v>1</v>
      </c>
      <c r="Z315">
        <v>1</v>
      </c>
      <c r="AA315">
        <v>1</v>
      </c>
      <c r="AB315">
        <v>0</v>
      </c>
      <c r="AC315">
        <v>0</v>
      </c>
      <c r="AD315">
        <v>0</v>
      </c>
      <c r="AE315">
        <v>1</v>
      </c>
      <c r="AF315">
        <v>1</v>
      </c>
      <c r="AG315">
        <v>1</v>
      </c>
      <c r="AH315">
        <v>0</v>
      </c>
      <c r="AI315">
        <v>0</v>
      </c>
      <c r="AJ315">
        <v>0</v>
      </c>
      <c r="AK315">
        <v>1</v>
      </c>
      <c r="AL315">
        <v>0</v>
      </c>
      <c r="AM315">
        <v>0</v>
      </c>
      <c r="AN315">
        <v>1</v>
      </c>
      <c r="AO315">
        <v>0</v>
      </c>
      <c r="AP315">
        <v>0</v>
      </c>
    </row>
    <row r="316" spans="1:42" x14ac:dyDescent="0.3">
      <c r="A316" t="s">
        <v>52</v>
      </c>
      <c r="B316" t="s">
        <v>278</v>
      </c>
      <c r="C316">
        <v>0</v>
      </c>
      <c r="D316">
        <v>0</v>
      </c>
      <c r="E316">
        <v>0</v>
      </c>
      <c r="F316">
        <v>1</v>
      </c>
      <c r="G316">
        <v>1</v>
      </c>
      <c r="H316">
        <v>0</v>
      </c>
      <c r="I316">
        <v>1</v>
      </c>
      <c r="J316">
        <v>0</v>
      </c>
      <c r="K316">
        <v>0</v>
      </c>
      <c r="L316">
        <v>0</v>
      </c>
      <c r="M316">
        <v>1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1</v>
      </c>
      <c r="T316">
        <v>1</v>
      </c>
      <c r="U316">
        <v>0</v>
      </c>
      <c r="V316">
        <v>1</v>
      </c>
      <c r="W316">
        <v>1</v>
      </c>
      <c r="X316">
        <v>1</v>
      </c>
      <c r="Y316">
        <v>1</v>
      </c>
      <c r="Z316">
        <v>1</v>
      </c>
      <c r="AA316">
        <v>1</v>
      </c>
      <c r="AB316">
        <v>0</v>
      </c>
      <c r="AC316">
        <v>0</v>
      </c>
      <c r="AD316">
        <v>0</v>
      </c>
      <c r="AE316">
        <v>1</v>
      </c>
      <c r="AF316">
        <v>1</v>
      </c>
      <c r="AG316">
        <v>1</v>
      </c>
      <c r="AH316">
        <v>0</v>
      </c>
      <c r="AI316">
        <v>0</v>
      </c>
      <c r="AJ316">
        <v>0</v>
      </c>
      <c r="AK316">
        <v>1</v>
      </c>
      <c r="AL316">
        <v>0</v>
      </c>
      <c r="AM316">
        <v>0</v>
      </c>
      <c r="AN316">
        <v>0</v>
      </c>
      <c r="AO316">
        <v>0</v>
      </c>
      <c r="AP316">
        <v>0</v>
      </c>
    </row>
    <row r="317" spans="1:42" x14ac:dyDescent="0.3">
      <c r="A317" t="s">
        <v>27</v>
      </c>
      <c r="B317" t="s">
        <v>263</v>
      </c>
      <c r="C317">
        <v>0</v>
      </c>
      <c r="D317">
        <v>0</v>
      </c>
      <c r="E317">
        <v>0</v>
      </c>
      <c r="F317">
        <v>1</v>
      </c>
      <c r="G317">
        <v>1</v>
      </c>
      <c r="H317">
        <v>0</v>
      </c>
      <c r="I317">
        <v>1</v>
      </c>
      <c r="J317">
        <v>1</v>
      </c>
      <c r="K317">
        <v>0</v>
      </c>
      <c r="L317">
        <v>0</v>
      </c>
      <c r="M317">
        <v>1</v>
      </c>
      <c r="N317">
        <v>1</v>
      </c>
      <c r="O317">
        <v>0</v>
      </c>
      <c r="P317">
        <v>0</v>
      </c>
      <c r="Q317">
        <v>0</v>
      </c>
      <c r="R317">
        <v>0</v>
      </c>
      <c r="S317">
        <v>1</v>
      </c>
      <c r="T317">
        <v>1</v>
      </c>
      <c r="U317">
        <v>0</v>
      </c>
      <c r="V317">
        <v>1</v>
      </c>
      <c r="W317">
        <v>1</v>
      </c>
      <c r="X317">
        <v>1</v>
      </c>
      <c r="Y317">
        <v>1</v>
      </c>
      <c r="Z317">
        <v>1</v>
      </c>
      <c r="AA317">
        <v>1</v>
      </c>
      <c r="AB317">
        <v>0</v>
      </c>
      <c r="AC317">
        <v>0</v>
      </c>
      <c r="AD317">
        <v>0</v>
      </c>
      <c r="AE317">
        <v>1</v>
      </c>
      <c r="AF317">
        <v>1</v>
      </c>
      <c r="AG317">
        <v>1</v>
      </c>
      <c r="AH317">
        <v>0</v>
      </c>
      <c r="AI317">
        <v>0</v>
      </c>
      <c r="AJ317">
        <v>0</v>
      </c>
      <c r="AK317">
        <v>1</v>
      </c>
      <c r="AL317">
        <v>0</v>
      </c>
      <c r="AM317">
        <v>0</v>
      </c>
      <c r="AN317">
        <v>1</v>
      </c>
      <c r="AO317">
        <v>0</v>
      </c>
      <c r="AP317">
        <v>0</v>
      </c>
    </row>
    <row r="318" spans="1:42" x14ac:dyDescent="0.3">
      <c r="A318" t="s">
        <v>27</v>
      </c>
      <c r="B318" t="s">
        <v>263</v>
      </c>
      <c r="C318">
        <v>0</v>
      </c>
      <c r="D318">
        <v>0</v>
      </c>
      <c r="E318">
        <v>0</v>
      </c>
      <c r="F318">
        <v>1</v>
      </c>
      <c r="G318">
        <v>1</v>
      </c>
      <c r="H318">
        <v>0</v>
      </c>
      <c r="I318">
        <v>1</v>
      </c>
      <c r="J318">
        <v>1</v>
      </c>
      <c r="K318">
        <v>0</v>
      </c>
      <c r="L318">
        <v>0</v>
      </c>
      <c r="M318">
        <v>1</v>
      </c>
      <c r="N318">
        <v>1</v>
      </c>
      <c r="O318">
        <v>0</v>
      </c>
      <c r="P318">
        <v>0</v>
      </c>
      <c r="Q318">
        <v>0</v>
      </c>
      <c r="R318">
        <v>0</v>
      </c>
      <c r="S318">
        <v>1</v>
      </c>
      <c r="T318">
        <v>1</v>
      </c>
      <c r="U318">
        <v>0</v>
      </c>
      <c r="V318">
        <v>1</v>
      </c>
      <c r="W318">
        <v>1</v>
      </c>
      <c r="X318">
        <v>1</v>
      </c>
      <c r="Y318">
        <v>1</v>
      </c>
      <c r="Z318">
        <v>1</v>
      </c>
      <c r="AA318">
        <v>1</v>
      </c>
      <c r="AB318">
        <v>0</v>
      </c>
      <c r="AC318">
        <v>0</v>
      </c>
      <c r="AD318">
        <v>0</v>
      </c>
      <c r="AE318">
        <v>1</v>
      </c>
      <c r="AF318">
        <v>1</v>
      </c>
      <c r="AG318">
        <v>1</v>
      </c>
      <c r="AH318">
        <v>0</v>
      </c>
      <c r="AI318">
        <v>0</v>
      </c>
      <c r="AJ318">
        <v>0</v>
      </c>
      <c r="AK318">
        <v>1</v>
      </c>
      <c r="AL318">
        <v>0</v>
      </c>
      <c r="AM318">
        <v>0</v>
      </c>
      <c r="AN318">
        <v>1</v>
      </c>
      <c r="AO318">
        <v>0</v>
      </c>
      <c r="AP318">
        <v>0</v>
      </c>
    </row>
    <row r="319" spans="1:42" x14ac:dyDescent="0.3">
      <c r="A319" t="s">
        <v>27</v>
      </c>
      <c r="B319" t="s">
        <v>263</v>
      </c>
      <c r="C319">
        <v>0</v>
      </c>
      <c r="D319">
        <v>0</v>
      </c>
      <c r="E319">
        <v>0</v>
      </c>
      <c r="F319">
        <v>1</v>
      </c>
      <c r="G319">
        <v>1</v>
      </c>
      <c r="H319">
        <v>0</v>
      </c>
      <c r="I319">
        <v>1</v>
      </c>
      <c r="J319">
        <v>1</v>
      </c>
      <c r="K319">
        <v>0</v>
      </c>
      <c r="L319">
        <v>0</v>
      </c>
      <c r="M319">
        <v>1</v>
      </c>
      <c r="N319">
        <v>1</v>
      </c>
      <c r="O319">
        <v>0</v>
      </c>
      <c r="P319">
        <v>0</v>
      </c>
      <c r="Q319">
        <v>0</v>
      </c>
      <c r="R319">
        <v>0</v>
      </c>
      <c r="S319">
        <v>1</v>
      </c>
      <c r="T319">
        <v>1</v>
      </c>
      <c r="U319">
        <v>0</v>
      </c>
      <c r="V319">
        <v>1</v>
      </c>
      <c r="W319">
        <v>1</v>
      </c>
      <c r="X319">
        <v>1</v>
      </c>
      <c r="Y319">
        <v>1</v>
      </c>
      <c r="Z319">
        <v>1</v>
      </c>
      <c r="AA319">
        <v>1</v>
      </c>
      <c r="AB319">
        <v>0</v>
      </c>
      <c r="AC319">
        <v>0</v>
      </c>
      <c r="AD319">
        <v>0</v>
      </c>
      <c r="AE319">
        <v>1</v>
      </c>
      <c r="AF319">
        <v>1</v>
      </c>
      <c r="AG319">
        <v>1</v>
      </c>
      <c r="AH319">
        <v>0</v>
      </c>
      <c r="AI319">
        <v>0</v>
      </c>
      <c r="AJ319">
        <v>0</v>
      </c>
      <c r="AK319">
        <v>1</v>
      </c>
      <c r="AL319">
        <v>0</v>
      </c>
      <c r="AM319">
        <v>0</v>
      </c>
      <c r="AN319">
        <v>1</v>
      </c>
      <c r="AO319">
        <v>0</v>
      </c>
      <c r="AP319">
        <v>0</v>
      </c>
    </row>
    <row r="320" spans="1:42" x14ac:dyDescent="0.3">
      <c r="A320" t="s">
        <v>27</v>
      </c>
      <c r="B320" t="s">
        <v>263</v>
      </c>
      <c r="C320">
        <v>0</v>
      </c>
      <c r="D320">
        <v>0</v>
      </c>
      <c r="E320">
        <v>0</v>
      </c>
      <c r="F320">
        <v>1</v>
      </c>
      <c r="G320">
        <v>1</v>
      </c>
      <c r="H320">
        <v>0</v>
      </c>
      <c r="I320">
        <v>1</v>
      </c>
      <c r="J320">
        <v>1</v>
      </c>
      <c r="K320">
        <v>0</v>
      </c>
      <c r="L320">
        <v>0</v>
      </c>
      <c r="M320">
        <v>1</v>
      </c>
      <c r="N320">
        <v>1</v>
      </c>
      <c r="O320">
        <v>0</v>
      </c>
      <c r="P320">
        <v>0</v>
      </c>
      <c r="Q320">
        <v>0</v>
      </c>
      <c r="R320">
        <v>0</v>
      </c>
      <c r="S320">
        <v>1</v>
      </c>
      <c r="T320">
        <v>1</v>
      </c>
      <c r="U320">
        <v>0</v>
      </c>
      <c r="V320">
        <v>1</v>
      </c>
      <c r="W320">
        <v>1</v>
      </c>
      <c r="X320">
        <v>1</v>
      </c>
      <c r="Y320">
        <v>1</v>
      </c>
      <c r="Z320">
        <v>1</v>
      </c>
      <c r="AA320">
        <v>1</v>
      </c>
      <c r="AB320">
        <v>0</v>
      </c>
      <c r="AC320">
        <v>0</v>
      </c>
      <c r="AD320">
        <v>0</v>
      </c>
      <c r="AE320">
        <v>1</v>
      </c>
      <c r="AF320">
        <v>1</v>
      </c>
      <c r="AG320">
        <v>1</v>
      </c>
      <c r="AH320">
        <v>0</v>
      </c>
      <c r="AI320">
        <v>0</v>
      </c>
      <c r="AJ320">
        <v>0</v>
      </c>
      <c r="AK320">
        <v>1</v>
      </c>
      <c r="AL320">
        <v>0</v>
      </c>
      <c r="AM320">
        <v>0</v>
      </c>
      <c r="AN320">
        <v>1</v>
      </c>
      <c r="AO320">
        <v>0</v>
      </c>
      <c r="AP320">
        <v>0</v>
      </c>
    </row>
    <row r="321" spans="1:42" x14ac:dyDescent="0.3">
      <c r="A321" t="s">
        <v>101</v>
      </c>
      <c r="B321" t="s">
        <v>263</v>
      </c>
      <c r="C321">
        <v>0</v>
      </c>
      <c r="D321">
        <v>0</v>
      </c>
      <c r="E321">
        <v>0</v>
      </c>
      <c r="F321">
        <v>1</v>
      </c>
      <c r="G321">
        <v>1</v>
      </c>
      <c r="H321">
        <v>0</v>
      </c>
      <c r="I321">
        <v>1</v>
      </c>
      <c r="J321">
        <v>1</v>
      </c>
      <c r="K321">
        <v>0</v>
      </c>
      <c r="L321">
        <v>0</v>
      </c>
      <c r="M321">
        <v>1</v>
      </c>
      <c r="N321">
        <v>1</v>
      </c>
      <c r="O321">
        <v>0</v>
      </c>
      <c r="P321">
        <v>0</v>
      </c>
      <c r="Q321">
        <v>0</v>
      </c>
      <c r="R321">
        <v>0</v>
      </c>
      <c r="S321">
        <v>1</v>
      </c>
      <c r="T321">
        <v>1</v>
      </c>
      <c r="U321">
        <v>0</v>
      </c>
      <c r="V321">
        <v>1</v>
      </c>
      <c r="W321">
        <v>1</v>
      </c>
      <c r="X321">
        <v>1</v>
      </c>
      <c r="Y321">
        <v>1</v>
      </c>
      <c r="Z321">
        <v>1</v>
      </c>
      <c r="AA321">
        <v>1</v>
      </c>
      <c r="AB321">
        <v>0</v>
      </c>
      <c r="AC321">
        <v>0</v>
      </c>
      <c r="AD321">
        <v>0</v>
      </c>
      <c r="AE321">
        <v>1</v>
      </c>
      <c r="AF321">
        <v>1</v>
      </c>
      <c r="AG321">
        <v>1</v>
      </c>
      <c r="AH321">
        <v>0</v>
      </c>
      <c r="AI321">
        <v>0</v>
      </c>
      <c r="AJ321">
        <v>0</v>
      </c>
      <c r="AK321">
        <v>1</v>
      </c>
      <c r="AL321">
        <v>0</v>
      </c>
      <c r="AM321">
        <v>0</v>
      </c>
      <c r="AN321">
        <v>1</v>
      </c>
      <c r="AO321">
        <v>0</v>
      </c>
      <c r="AP321">
        <v>0</v>
      </c>
    </row>
    <row r="322" spans="1:42" x14ac:dyDescent="0.3">
      <c r="A322" t="s">
        <v>101</v>
      </c>
      <c r="B322" t="s">
        <v>263</v>
      </c>
      <c r="C322">
        <v>0</v>
      </c>
      <c r="D322">
        <v>0</v>
      </c>
      <c r="E322">
        <v>0</v>
      </c>
      <c r="F322">
        <v>1</v>
      </c>
      <c r="G322">
        <v>1</v>
      </c>
      <c r="H322">
        <v>0</v>
      </c>
      <c r="I322">
        <v>1</v>
      </c>
      <c r="J322">
        <v>1</v>
      </c>
      <c r="K322">
        <v>0</v>
      </c>
      <c r="L322">
        <v>0</v>
      </c>
      <c r="M322">
        <v>1</v>
      </c>
      <c r="N322">
        <v>1</v>
      </c>
      <c r="O322">
        <v>0</v>
      </c>
      <c r="P322">
        <v>0</v>
      </c>
      <c r="Q322">
        <v>0</v>
      </c>
      <c r="R322">
        <v>0</v>
      </c>
      <c r="S322">
        <v>1</v>
      </c>
      <c r="T322">
        <v>1</v>
      </c>
      <c r="U322">
        <v>0</v>
      </c>
      <c r="V322">
        <v>1</v>
      </c>
      <c r="W322">
        <v>1</v>
      </c>
      <c r="X322">
        <v>1</v>
      </c>
      <c r="Y322">
        <v>1</v>
      </c>
      <c r="Z322">
        <v>1</v>
      </c>
      <c r="AA322">
        <v>1</v>
      </c>
      <c r="AB322">
        <v>0</v>
      </c>
      <c r="AC322">
        <v>0</v>
      </c>
      <c r="AD322">
        <v>0</v>
      </c>
      <c r="AE322">
        <v>1</v>
      </c>
      <c r="AF322">
        <v>1</v>
      </c>
      <c r="AG322">
        <v>1</v>
      </c>
      <c r="AH322">
        <v>0</v>
      </c>
      <c r="AI322">
        <v>0</v>
      </c>
      <c r="AJ322">
        <v>0</v>
      </c>
      <c r="AK322">
        <v>1</v>
      </c>
      <c r="AL322">
        <v>0</v>
      </c>
      <c r="AM322">
        <v>0</v>
      </c>
      <c r="AN322">
        <v>1</v>
      </c>
      <c r="AO322">
        <v>0</v>
      </c>
      <c r="AP322">
        <v>0</v>
      </c>
    </row>
    <row r="323" spans="1:42" x14ac:dyDescent="0.3">
      <c r="A323" t="s">
        <v>101</v>
      </c>
      <c r="B323" t="s">
        <v>212</v>
      </c>
      <c r="C323">
        <v>0</v>
      </c>
      <c r="D323">
        <v>0</v>
      </c>
      <c r="E323">
        <v>0</v>
      </c>
      <c r="F323">
        <v>1</v>
      </c>
      <c r="G323">
        <v>1</v>
      </c>
      <c r="H323">
        <v>0</v>
      </c>
      <c r="I323">
        <v>1</v>
      </c>
      <c r="J323">
        <v>1</v>
      </c>
      <c r="K323">
        <v>0</v>
      </c>
      <c r="L323">
        <v>0</v>
      </c>
      <c r="M323">
        <v>1</v>
      </c>
      <c r="N323">
        <v>1</v>
      </c>
      <c r="O323">
        <v>0</v>
      </c>
      <c r="P323">
        <v>0</v>
      </c>
      <c r="Q323">
        <v>0</v>
      </c>
      <c r="R323">
        <v>0</v>
      </c>
      <c r="S323">
        <v>1</v>
      </c>
      <c r="T323">
        <v>1</v>
      </c>
      <c r="U323">
        <v>0</v>
      </c>
      <c r="V323">
        <v>1</v>
      </c>
      <c r="W323">
        <v>1</v>
      </c>
      <c r="X323">
        <v>1</v>
      </c>
      <c r="Y323">
        <v>1</v>
      </c>
      <c r="Z323">
        <v>1</v>
      </c>
      <c r="AA323">
        <v>1</v>
      </c>
      <c r="AB323">
        <v>0</v>
      </c>
      <c r="AC323">
        <v>0</v>
      </c>
      <c r="AD323">
        <v>0</v>
      </c>
      <c r="AE323">
        <v>1</v>
      </c>
      <c r="AF323">
        <v>1</v>
      </c>
      <c r="AG323">
        <v>1</v>
      </c>
      <c r="AH323">
        <v>0</v>
      </c>
      <c r="AI323">
        <v>0</v>
      </c>
      <c r="AJ323">
        <v>0</v>
      </c>
      <c r="AK323">
        <v>1</v>
      </c>
      <c r="AL323">
        <v>0</v>
      </c>
      <c r="AM323">
        <v>0</v>
      </c>
      <c r="AN323">
        <v>0</v>
      </c>
      <c r="AO323">
        <v>0</v>
      </c>
      <c r="AP323">
        <v>0</v>
      </c>
    </row>
    <row r="324" spans="1:42" x14ac:dyDescent="0.3">
      <c r="A324" t="s">
        <v>101</v>
      </c>
      <c r="B324" t="s">
        <v>246</v>
      </c>
      <c r="C324">
        <v>0</v>
      </c>
      <c r="D324">
        <v>0</v>
      </c>
      <c r="E324">
        <v>0</v>
      </c>
      <c r="F324">
        <v>1</v>
      </c>
      <c r="G324">
        <v>0</v>
      </c>
      <c r="H324">
        <v>1</v>
      </c>
      <c r="I324">
        <v>0</v>
      </c>
      <c r="J324">
        <v>0</v>
      </c>
      <c r="K324">
        <v>0</v>
      </c>
      <c r="L324">
        <v>0</v>
      </c>
      <c r="M324">
        <v>1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1</v>
      </c>
      <c r="V324">
        <v>1</v>
      </c>
      <c r="W324">
        <v>0</v>
      </c>
      <c r="X324">
        <v>1</v>
      </c>
      <c r="Y324">
        <v>1</v>
      </c>
      <c r="Z324">
        <v>0</v>
      </c>
      <c r="AA324">
        <v>0</v>
      </c>
      <c r="AB324">
        <v>1</v>
      </c>
      <c r="AC324">
        <v>0</v>
      </c>
      <c r="AD324">
        <v>0</v>
      </c>
      <c r="AE324">
        <v>0</v>
      </c>
      <c r="AF324">
        <v>0</v>
      </c>
      <c r="AG324">
        <v>1</v>
      </c>
      <c r="AH324">
        <v>0</v>
      </c>
      <c r="AI324">
        <v>1</v>
      </c>
      <c r="AJ324">
        <v>0</v>
      </c>
      <c r="AK324">
        <v>1</v>
      </c>
      <c r="AL324">
        <v>1</v>
      </c>
      <c r="AM324">
        <v>0</v>
      </c>
      <c r="AN324">
        <v>0</v>
      </c>
      <c r="AO324">
        <v>0</v>
      </c>
      <c r="AP324">
        <v>0</v>
      </c>
    </row>
    <row r="325" spans="1:42" x14ac:dyDescent="0.3">
      <c r="A325" t="s">
        <v>76</v>
      </c>
      <c r="B325" t="s">
        <v>263</v>
      </c>
      <c r="C325">
        <v>0</v>
      </c>
      <c r="D325">
        <v>0</v>
      </c>
      <c r="E325">
        <v>0</v>
      </c>
      <c r="F325">
        <v>1</v>
      </c>
      <c r="G325">
        <v>1</v>
      </c>
      <c r="H325">
        <v>0</v>
      </c>
      <c r="I325">
        <v>1</v>
      </c>
      <c r="J325">
        <v>1</v>
      </c>
      <c r="K325">
        <v>0</v>
      </c>
      <c r="L325">
        <v>0</v>
      </c>
      <c r="M325">
        <v>1</v>
      </c>
      <c r="N325">
        <v>1</v>
      </c>
      <c r="O325">
        <v>0</v>
      </c>
      <c r="P325">
        <v>0</v>
      </c>
      <c r="Q325">
        <v>0</v>
      </c>
      <c r="R325">
        <v>0</v>
      </c>
      <c r="S325">
        <v>1</v>
      </c>
      <c r="T325">
        <v>1</v>
      </c>
      <c r="U325">
        <v>0</v>
      </c>
      <c r="V325">
        <v>1</v>
      </c>
      <c r="W325">
        <v>1</v>
      </c>
      <c r="X325">
        <v>1</v>
      </c>
      <c r="Y325">
        <v>1</v>
      </c>
      <c r="Z325">
        <v>1</v>
      </c>
      <c r="AA325">
        <v>1</v>
      </c>
      <c r="AB325">
        <v>0</v>
      </c>
      <c r="AC325">
        <v>0</v>
      </c>
      <c r="AD325">
        <v>0</v>
      </c>
      <c r="AE325">
        <v>1</v>
      </c>
      <c r="AF325">
        <v>1</v>
      </c>
      <c r="AG325">
        <v>1</v>
      </c>
      <c r="AH325">
        <v>0</v>
      </c>
      <c r="AI325">
        <v>0</v>
      </c>
      <c r="AJ325">
        <v>0</v>
      </c>
      <c r="AK325">
        <v>1</v>
      </c>
      <c r="AL325">
        <v>0</v>
      </c>
      <c r="AM325">
        <v>0</v>
      </c>
      <c r="AN325">
        <v>1</v>
      </c>
      <c r="AO325">
        <v>0</v>
      </c>
      <c r="AP325">
        <v>0</v>
      </c>
    </row>
    <row r="326" spans="1:42" x14ac:dyDescent="0.3">
      <c r="A326" t="s">
        <v>76</v>
      </c>
      <c r="B326" t="s">
        <v>263</v>
      </c>
      <c r="C326">
        <v>0</v>
      </c>
      <c r="D326">
        <v>0</v>
      </c>
      <c r="E326">
        <v>0</v>
      </c>
      <c r="F326">
        <v>1</v>
      </c>
      <c r="G326">
        <v>1</v>
      </c>
      <c r="H326">
        <v>0</v>
      </c>
      <c r="I326">
        <v>1</v>
      </c>
      <c r="J326">
        <v>1</v>
      </c>
      <c r="K326">
        <v>0</v>
      </c>
      <c r="L326">
        <v>0</v>
      </c>
      <c r="M326">
        <v>1</v>
      </c>
      <c r="N326">
        <v>1</v>
      </c>
      <c r="O326">
        <v>0</v>
      </c>
      <c r="P326">
        <v>0</v>
      </c>
      <c r="Q326">
        <v>0</v>
      </c>
      <c r="R326">
        <v>0</v>
      </c>
      <c r="S326">
        <v>1</v>
      </c>
      <c r="T326">
        <v>1</v>
      </c>
      <c r="U326">
        <v>0</v>
      </c>
      <c r="V326">
        <v>1</v>
      </c>
      <c r="W326">
        <v>1</v>
      </c>
      <c r="X326">
        <v>1</v>
      </c>
      <c r="Y326">
        <v>1</v>
      </c>
      <c r="Z326">
        <v>1</v>
      </c>
      <c r="AA326">
        <v>1</v>
      </c>
      <c r="AB326">
        <v>0</v>
      </c>
      <c r="AC326">
        <v>0</v>
      </c>
      <c r="AD326">
        <v>0</v>
      </c>
      <c r="AE326">
        <v>1</v>
      </c>
      <c r="AF326">
        <v>1</v>
      </c>
      <c r="AG326">
        <v>1</v>
      </c>
      <c r="AH326">
        <v>0</v>
      </c>
      <c r="AI326">
        <v>0</v>
      </c>
      <c r="AJ326">
        <v>0</v>
      </c>
      <c r="AK326">
        <v>1</v>
      </c>
      <c r="AL326">
        <v>0</v>
      </c>
      <c r="AM326">
        <v>0</v>
      </c>
      <c r="AN326">
        <v>1</v>
      </c>
      <c r="AO326">
        <v>0</v>
      </c>
      <c r="AP326">
        <v>0</v>
      </c>
    </row>
    <row r="327" spans="1:42" x14ac:dyDescent="0.3">
      <c r="A327" t="s">
        <v>76</v>
      </c>
      <c r="B327" t="s">
        <v>263</v>
      </c>
      <c r="C327">
        <v>0</v>
      </c>
      <c r="D327">
        <v>0</v>
      </c>
      <c r="E327">
        <v>0</v>
      </c>
      <c r="F327">
        <v>1</v>
      </c>
      <c r="G327">
        <v>1</v>
      </c>
      <c r="H327">
        <v>0</v>
      </c>
      <c r="I327">
        <v>1</v>
      </c>
      <c r="J327">
        <v>1</v>
      </c>
      <c r="K327">
        <v>0</v>
      </c>
      <c r="L327">
        <v>0</v>
      </c>
      <c r="M327">
        <v>1</v>
      </c>
      <c r="N327">
        <v>1</v>
      </c>
      <c r="O327">
        <v>0</v>
      </c>
      <c r="P327">
        <v>0</v>
      </c>
      <c r="Q327">
        <v>0</v>
      </c>
      <c r="R327">
        <v>0</v>
      </c>
      <c r="S327">
        <v>1</v>
      </c>
      <c r="T327">
        <v>1</v>
      </c>
      <c r="U327">
        <v>0</v>
      </c>
      <c r="V327">
        <v>1</v>
      </c>
      <c r="W327">
        <v>1</v>
      </c>
      <c r="X327">
        <v>1</v>
      </c>
      <c r="Y327">
        <v>1</v>
      </c>
      <c r="Z327">
        <v>1</v>
      </c>
      <c r="AA327">
        <v>1</v>
      </c>
      <c r="AB327">
        <v>0</v>
      </c>
      <c r="AC327">
        <v>0</v>
      </c>
      <c r="AD327">
        <v>0</v>
      </c>
      <c r="AE327">
        <v>1</v>
      </c>
      <c r="AF327">
        <v>1</v>
      </c>
      <c r="AG327">
        <v>1</v>
      </c>
      <c r="AH327">
        <v>0</v>
      </c>
      <c r="AI327">
        <v>0</v>
      </c>
      <c r="AJ327">
        <v>0</v>
      </c>
      <c r="AK327">
        <v>1</v>
      </c>
      <c r="AL327">
        <v>0</v>
      </c>
      <c r="AM327">
        <v>0</v>
      </c>
      <c r="AN327">
        <v>1</v>
      </c>
      <c r="AO327">
        <v>0</v>
      </c>
      <c r="AP327">
        <v>0</v>
      </c>
    </row>
    <row r="328" spans="1:42" x14ac:dyDescent="0.3">
      <c r="A328" t="s">
        <v>76</v>
      </c>
      <c r="B328" t="s">
        <v>246</v>
      </c>
      <c r="C328">
        <v>0</v>
      </c>
      <c r="D328">
        <v>0</v>
      </c>
      <c r="E328">
        <v>0</v>
      </c>
      <c r="F328">
        <v>1</v>
      </c>
      <c r="G328">
        <v>0</v>
      </c>
      <c r="H328">
        <v>1</v>
      </c>
      <c r="I328">
        <v>0</v>
      </c>
      <c r="J328">
        <v>0</v>
      </c>
      <c r="K328">
        <v>0</v>
      </c>
      <c r="L328">
        <v>0</v>
      </c>
      <c r="M328">
        <v>1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1</v>
      </c>
      <c r="V328">
        <v>1</v>
      </c>
      <c r="W328">
        <v>0</v>
      </c>
      <c r="X328">
        <v>1</v>
      </c>
      <c r="Y328">
        <v>1</v>
      </c>
      <c r="Z328">
        <v>0</v>
      </c>
      <c r="AA328">
        <v>0</v>
      </c>
      <c r="AB328">
        <v>1</v>
      </c>
      <c r="AC328">
        <v>0</v>
      </c>
      <c r="AD328">
        <v>0</v>
      </c>
      <c r="AE328">
        <v>0</v>
      </c>
      <c r="AF328">
        <v>0</v>
      </c>
      <c r="AG328">
        <v>1</v>
      </c>
      <c r="AH328">
        <v>0</v>
      </c>
      <c r="AI328">
        <v>1</v>
      </c>
      <c r="AJ328">
        <v>0</v>
      </c>
      <c r="AK328">
        <v>1</v>
      </c>
      <c r="AL328">
        <v>1</v>
      </c>
      <c r="AM328">
        <v>0</v>
      </c>
      <c r="AN328">
        <v>0</v>
      </c>
      <c r="AO328">
        <v>0</v>
      </c>
      <c r="AP328">
        <v>0</v>
      </c>
    </row>
    <row r="329" spans="1:42" x14ac:dyDescent="0.3">
      <c r="A329" t="s">
        <v>25</v>
      </c>
      <c r="B329" t="s">
        <v>246</v>
      </c>
      <c r="C329">
        <v>0</v>
      </c>
      <c r="D329">
        <v>0</v>
      </c>
      <c r="E329">
        <v>0</v>
      </c>
      <c r="F329">
        <v>1</v>
      </c>
      <c r="G329">
        <v>0</v>
      </c>
      <c r="H329">
        <v>1</v>
      </c>
      <c r="I329">
        <v>0</v>
      </c>
      <c r="J329">
        <v>0</v>
      </c>
      <c r="K329">
        <v>0</v>
      </c>
      <c r="L329">
        <v>0</v>
      </c>
      <c r="M329">
        <v>1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1</v>
      </c>
      <c r="V329">
        <v>1</v>
      </c>
      <c r="W329">
        <v>0</v>
      </c>
      <c r="X329">
        <v>1</v>
      </c>
      <c r="Y329">
        <v>1</v>
      </c>
      <c r="Z329">
        <v>0</v>
      </c>
      <c r="AA329">
        <v>0</v>
      </c>
      <c r="AB329">
        <v>1</v>
      </c>
      <c r="AC329">
        <v>0</v>
      </c>
      <c r="AD329">
        <v>0</v>
      </c>
      <c r="AE329">
        <v>0</v>
      </c>
      <c r="AF329">
        <v>0</v>
      </c>
      <c r="AG329">
        <v>1</v>
      </c>
      <c r="AH329">
        <v>0</v>
      </c>
      <c r="AI329">
        <v>1</v>
      </c>
      <c r="AJ329">
        <v>0</v>
      </c>
      <c r="AK329">
        <v>1</v>
      </c>
      <c r="AL329">
        <v>1</v>
      </c>
      <c r="AM329">
        <v>0</v>
      </c>
      <c r="AN329">
        <v>0</v>
      </c>
      <c r="AO329">
        <v>0</v>
      </c>
      <c r="AP329">
        <v>0</v>
      </c>
    </row>
    <row r="330" spans="1:42" x14ac:dyDescent="0.3">
      <c r="A330" t="s">
        <v>25</v>
      </c>
      <c r="B330" t="s">
        <v>263</v>
      </c>
      <c r="C330">
        <v>0</v>
      </c>
      <c r="D330">
        <v>0</v>
      </c>
      <c r="E330">
        <v>0</v>
      </c>
      <c r="F330">
        <v>1</v>
      </c>
      <c r="G330">
        <v>1</v>
      </c>
      <c r="H330">
        <v>0</v>
      </c>
      <c r="I330">
        <v>1</v>
      </c>
      <c r="J330">
        <v>1</v>
      </c>
      <c r="K330">
        <v>0</v>
      </c>
      <c r="L330">
        <v>0</v>
      </c>
      <c r="M330">
        <v>1</v>
      </c>
      <c r="N330">
        <v>1</v>
      </c>
      <c r="O330">
        <v>0</v>
      </c>
      <c r="P330">
        <v>0</v>
      </c>
      <c r="Q330">
        <v>0</v>
      </c>
      <c r="R330">
        <v>0</v>
      </c>
      <c r="S330">
        <v>1</v>
      </c>
      <c r="T330">
        <v>1</v>
      </c>
      <c r="U330">
        <v>0</v>
      </c>
      <c r="V330">
        <v>1</v>
      </c>
      <c r="W330">
        <v>1</v>
      </c>
      <c r="X330">
        <v>1</v>
      </c>
      <c r="Y330">
        <v>1</v>
      </c>
      <c r="Z330">
        <v>1</v>
      </c>
      <c r="AA330">
        <v>1</v>
      </c>
      <c r="AB330">
        <v>0</v>
      </c>
      <c r="AC330">
        <v>0</v>
      </c>
      <c r="AD330">
        <v>0</v>
      </c>
      <c r="AE330">
        <v>1</v>
      </c>
      <c r="AF330">
        <v>1</v>
      </c>
      <c r="AG330">
        <v>1</v>
      </c>
      <c r="AH330">
        <v>0</v>
      </c>
      <c r="AI330">
        <v>0</v>
      </c>
      <c r="AJ330">
        <v>0</v>
      </c>
      <c r="AK330">
        <v>1</v>
      </c>
      <c r="AL330">
        <v>0</v>
      </c>
      <c r="AM330">
        <v>0</v>
      </c>
      <c r="AN330">
        <v>1</v>
      </c>
      <c r="AO330">
        <v>0</v>
      </c>
      <c r="AP330">
        <v>0</v>
      </c>
    </row>
    <row r="331" spans="1:42" x14ac:dyDescent="0.3">
      <c r="A331" t="s">
        <v>25</v>
      </c>
      <c r="B331" t="s">
        <v>263</v>
      </c>
      <c r="C331">
        <v>0</v>
      </c>
      <c r="D331">
        <v>0</v>
      </c>
      <c r="E331">
        <v>0</v>
      </c>
      <c r="F331">
        <v>1</v>
      </c>
      <c r="G331">
        <v>1</v>
      </c>
      <c r="H331">
        <v>0</v>
      </c>
      <c r="I331">
        <v>1</v>
      </c>
      <c r="J331">
        <v>1</v>
      </c>
      <c r="K331">
        <v>0</v>
      </c>
      <c r="L331">
        <v>0</v>
      </c>
      <c r="M331">
        <v>1</v>
      </c>
      <c r="N331">
        <v>1</v>
      </c>
      <c r="O331">
        <v>0</v>
      </c>
      <c r="P331">
        <v>0</v>
      </c>
      <c r="Q331">
        <v>0</v>
      </c>
      <c r="R331">
        <v>0</v>
      </c>
      <c r="S331">
        <v>1</v>
      </c>
      <c r="T331">
        <v>1</v>
      </c>
      <c r="U331">
        <v>0</v>
      </c>
      <c r="V331">
        <v>1</v>
      </c>
      <c r="W331">
        <v>1</v>
      </c>
      <c r="X331">
        <v>1</v>
      </c>
      <c r="Y331">
        <v>1</v>
      </c>
      <c r="Z331">
        <v>1</v>
      </c>
      <c r="AA331">
        <v>1</v>
      </c>
      <c r="AB331">
        <v>0</v>
      </c>
      <c r="AC331">
        <v>0</v>
      </c>
      <c r="AD331">
        <v>0</v>
      </c>
      <c r="AE331">
        <v>1</v>
      </c>
      <c r="AF331">
        <v>1</v>
      </c>
      <c r="AG331">
        <v>1</v>
      </c>
      <c r="AH331">
        <v>0</v>
      </c>
      <c r="AI331">
        <v>0</v>
      </c>
      <c r="AJ331">
        <v>0</v>
      </c>
      <c r="AK331">
        <v>1</v>
      </c>
      <c r="AL331">
        <v>0</v>
      </c>
      <c r="AM331">
        <v>0</v>
      </c>
      <c r="AN331">
        <v>1</v>
      </c>
      <c r="AO331">
        <v>0</v>
      </c>
      <c r="AP331">
        <v>0</v>
      </c>
    </row>
    <row r="332" spans="1:42" x14ac:dyDescent="0.3">
      <c r="A332" t="s">
        <v>25</v>
      </c>
      <c r="B332" t="s">
        <v>263</v>
      </c>
      <c r="C332">
        <v>0</v>
      </c>
      <c r="D332">
        <v>0</v>
      </c>
      <c r="E332">
        <v>0</v>
      </c>
      <c r="F332">
        <v>1</v>
      </c>
      <c r="G332">
        <v>1</v>
      </c>
      <c r="H332">
        <v>0</v>
      </c>
      <c r="I332">
        <v>1</v>
      </c>
      <c r="J332">
        <v>1</v>
      </c>
      <c r="K332">
        <v>0</v>
      </c>
      <c r="L332">
        <v>0</v>
      </c>
      <c r="M332">
        <v>1</v>
      </c>
      <c r="N332">
        <v>1</v>
      </c>
      <c r="O332">
        <v>0</v>
      </c>
      <c r="P332">
        <v>0</v>
      </c>
      <c r="Q332">
        <v>0</v>
      </c>
      <c r="R332">
        <v>0</v>
      </c>
      <c r="S332">
        <v>1</v>
      </c>
      <c r="T332">
        <v>1</v>
      </c>
      <c r="U332">
        <v>0</v>
      </c>
      <c r="V332">
        <v>1</v>
      </c>
      <c r="W332">
        <v>1</v>
      </c>
      <c r="X332">
        <v>1</v>
      </c>
      <c r="Y332">
        <v>1</v>
      </c>
      <c r="Z332">
        <v>1</v>
      </c>
      <c r="AA332">
        <v>1</v>
      </c>
      <c r="AB332">
        <v>0</v>
      </c>
      <c r="AC332">
        <v>0</v>
      </c>
      <c r="AD332">
        <v>0</v>
      </c>
      <c r="AE332">
        <v>1</v>
      </c>
      <c r="AF332">
        <v>1</v>
      </c>
      <c r="AG332">
        <v>1</v>
      </c>
      <c r="AH332">
        <v>0</v>
      </c>
      <c r="AI332">
        <v>0</v>
      </c>
      <c r="AJ332">
        <v>0</v>
      </c>
      <c r="AK332">
        <v>1</v>
      </c>
      <c r="AL332">
        <v>0</v>
      </c>
      <c r="AM332">
        <v>0</v>
      </c>
      <c r="AN332">
        <v>1</v>
      </c>
      <c r="AO332">
        <v>0</v>
      </c>
      <c r="AP332">
        <v>0</v>
      </c>
    </row>
    <row r="333" spans="1:42" x14ac:dyDescent="0.3">
      <c r="A333" t="s">
        <v>65</v>
      </c>
      <c r="B333" t="s">
        <v>250</v>
      </c>
      <c r="C333">
        <v>0</v>
      </c>
      <c r="D333">
        <v>0</v>
      </c>
      <c r="E333">
        <v>0</v>
      </c>
      <c r="F333">
        <v>1</v>
      </c>
      <c r="G333">
        <v>1</v>
      </c>
      <c r="H333">
        <v>0</v>
      </c>
      <c r="I333">
        <v>1</v>
      </c>
      <c r="J333">
        <v>1</v>
      </c>
      <c r="K333">
        <v>0</v>
      </c>
      <c r="L333">
        <v>0</v>
      </c>
      <c r="M333">
        <v>1</v>
      </c>
      <c r="N333">
        <v>1</v>
      </c>
      <c r="O333">
        <v>0</v>
      </c>
      <c r="P333">
        <v>0</v>
      </c>
      <c r="Q333">
        <v>0</v>
      </c>
      <c r="R333">
        <v>0</v>
      </c>
      <c r="S333">
        <v>1</v>
      </c>
      <c r="T333">
        <v>1</v>
      </c>
      <c r="U333">
        <v>0</v>
      </c>
      <c r="V333">
        <v>1</v>
      </c>
      <c r="W333">
        <v>1</v>
      </c>
      <c r="X333">
        <v>1</v>
      </c>
      <c r="Y333">
        <v>1</v>
      </c>
      <c r="Z333">
        <v>1</v>
      </c>
      <c r="AA333">
        <v>1</v>
      </c>
      <c r="AB333">
        <v>0</v>
      </c>
      <c r="AC333">
        <v>0</v>
      </c>
      <c r="AD333">
        <v>0</v>
      </c>
      <c r="AE333">
        <v>1</v>
      </c>
      <c r="AF333">
        <v>1</v>
      </c>
      <c r="AG333">
        <v>1</v>
      </c>
      <c r="AH333">
        <v>0</v>
      </c>
      <c r="AI333">
        <v>1</v>
      </c>
      <c r="AJ333">
        <v>0</v>
      </c>
      <c r="AK333">
        <v>1</v>
      </c>
      <c r="AL333">
        <v>0</v>
      </c>
      <c r="AM333">
        <v>0</v>
      </c>
      <c r="AN333">
        <v>1</v>
      </c>
      <c r="AO333">
        <v>0</v>
      </c>
      <c r="AP333">
        <v>0</v>
      </c>
    </row>
    <row r="334" spans="1:42" x14ac:dyDescent="0.3">
      <c r="A334" t="s">
        <v>65</v>
      </c>
      <c r="B334" t="s">
        <v>263</v>
      </c>
      <c r="C334">
        <v>0</v>
      </c>
      <c r="D334">
        <v>0</v>
      </c>
      <c r="E334">
        <v>0</v>
      </c>
      <c r="F334">
        <v>1</v>
      </c>
      <c r="G334">
        <v>1</v>
      </c>
      <c r="H334">
        <v>0</v>
      </c>
      <c r="I334">
        <v>1</v>
      </c>
      <c r="J334">
        <v>1</v>
      </c>
      <c r="K334">
        <v>0</v>
      </c>
      <c r="L334">
        <v>0</v>
      </c>
      <c r="M334">
        <v>1</v>
      </c>
      <c r="N334">
        <v>1</v>
      </c>
      <c r="O334">
        <v>0</v>
      </c>
      <c r="P334">
        <v>0</v>
      </c>
      <c r="Q334">
        <v>0</v>
      </c>
      <c r="R334">
        <v>0</v>
      </c>
      <c r="S334">
        <v>1</v>
      </c>
      <c r="T334">
        <v>1</v>
      </c>
      <c r="U334">
        <v>0</v>
      </c>
      <c r="V334">
        <v>1</v>
      </c>
      <c r="W334">
        <v>1</v>
      </c>
      <c r="X334">
        <v>1</v>
      </c>
      <c r="Y334">
        <v>1</v>
      </c>
      <c r="Z334">
        <v>1</v>
      </c>
      <c r="AA334">
        <v>1</v>
      </c>
      <c r="AB334">
        <v>0</v>
      </c>
      <c r="AC334">
        <v>0</v>
      </c>
      <c r="AD334">
        <v>0</v>
      </c>
      <c r="AE334">
        <v>1</v>
      </c>
      <c r="AF334">
        <v>1</v>
      </c>
      <c r="AG334">
        <v>1</v>
      </c>
      <c r="AH334">
        <v>0</v>
      </c>
      <c r="AI334">
        <v>0</v>
      </c>
      <c r="AJ334">
        <v>0</v>
      </c>
      <c r="AK334">
        <v>1</v>
      </c>
      <c r="AL334">
        <v>0</v>
      </c>
      <c r="AM334">
        <v>0</v>
      </c>
      <c r="AN334">
        <v>1</v>
      </c>
      <c r="AO334">
        <v>0</v>
      </c>
      <c r="AP334">
        <v>0</v>
      </c>
    </row>
    <row r="335" spans="1:42" x14ac:dyDescent="0.3">
      <c r="A335" t="s">
        <v>65</v>
      </c>
      <c r="B335" t="s">
        <v>263</v>
      </c>
      <c r="C335">
        <v>0</v>
      </c>
      <c r="D335">
        <v>0</v>
      </c>
      <c r="E335">
        <v>0</v>
      </c>
      <c r="F335">
        <v>1</v>
      </c>
      <c r="G335">
        <v>1</v>
      </c>
      <c r="H335">
        <v>0</v>
      </c>
      <c r="I335">
        <v>1</v>
      </c>
      <c r="J335">
        <v>1</v>
      </c>
      <c r="K335">
        <v>0</v>
      </c>
      <c r="L335">
        <v>0</v>
      </c>
      <c r="M335">
        <v>1</v>
      </c>
      <c r="N335">
        <v>1</v>
      </c>
      <c r="O335">
        <v>0</v>
      </c>
      <c r="P335">
        <v>0</v>
      </c>
      <c r="Q335">
        <v>0</v>
      </c>
      <c r="R335">
        <v>0</v>
      </c>
      <c r="S335">
        <v>1</v>
      </c>
      <c r="T335">
        <v>1</v>
      </c>
      <c r="U335">
        <v>0</v>
      </c>
      <c r="V335">
        <v>1</v>
      </c>
      <c r="W335">
        <v>1</v>
      </c>
      <c r="X335">
        <v>1</v>
      </c>
      <c r="Y335">
        <v>1</v>
      </c>
      <c r="Z335">
        <v>1</v>
      </c>
      <c r="AA335">
        <v>1</v>
      </c>
      <c r="AB335">
        <v>0</v>
      </c>
      <c r="AC335">
        <v>0</v>
      </c>
      <c r="AD335">
        <v>0</v>
      </c>
      <c r="AE335">
        <v>1</v>
      </c>
      <c r="AF335">
        <v>1</v>
      </c>
      <c r="AG335">
        <v>1</v>
      </c>
      <c r="AH335">
        <v>0</v>
      </c>
      <c r="AI335">
        <v>0</v>
      </c>
      <c r="AJ335">
        <v>0</v>
      </c>
      <c r="AK335">
        <v>1</v>
      </c>
      <c r="AL335">
        <v>0</v>
      </c>
      <c r="AM335">
        <v>0</v>
      </c>
      <c r="AN335">
        <v>1</v>
      </c>
      <c r="AO335">
        <v>0</v>
      </c>
      <c r="AP335">
        <v>0</v>
      </c>
    </row>
    <row r="336" spans="1:42" x14ac:dyDescent="0.3">
      <c r="A336" t="s">
        <v>65</v>
      </c>
      <c r="B336" t="s">
        <v>246</v>
      </c>
      <c r="C336">
        <v>0</v>
      </c>
      <c r="D336">
        <v>0</v>
      </c>
      <c r="E336">
        <v>0</v>
      </c>
      <c r="F336">
        <v>1</v>
      </c>
      <c r="G336">
        <v>0</v>
      </c>
      <c r="H336">
        <v>1</v>
      </c>
      <c r="I336">
        <v>0</v>
      </c>
      <c r="J336">
        <v>0</v>
      </c>
      <c r="K336">
        <v>0</v>
      </c>
      <c r="L336">
        <v>0</v>
      </c>
      <c r="M336">
        <v>1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1</v>
      </c>
      <c r="V336">
        <v>1</v>
      </c>
      <c r="W336">
        <v>0</v>
      </c>
      <c r="X336">
        <v>1</v>
      </c>
      <c r="Y336">
        <v>1</v>
      </c>
      <c r="Z336">
        <v>0</v>
      </c>
      <c r="AA336">
        <v>0</v>
      </c>
      <c r="AB336">
        <v>1</v>
      </c>
      <c r="AC336">
        <v>0</v>
      </c>
      <c r="AD336">
        <v>0</v>
      </c>
      <c r="AE336">
        <v>0</v>
      </c>
      <c r="AF336">
        <v>0</v>
      </c>
      <c r="AG336">
        <v>1</v>
      </c>
      <c r="AH336">
        <v>0</v>
      </c>
      <c r="AI336">
        <v>1</v>
      </c>
      <c r="AJ336">
        <v>0</v>
      </c>
      <c r="AK336">
        <v>1</v>
      </c>
      <c r="AL336">
        <v>1</v>
      </c>
      <c r="AM336">
        <v>0</v>
      </c>
      <c r="AN336">
        <v>0</v>
      </c>
      <c r="AO336">
        <v>0</v>
      </c>
      <c r="AP336">
        <v>0</v>
      </c>
    </row>
    <row r="337" spans="1:42" x14ac:dyDescent="0.3">
      <c r="A337" t="s">
        <v>40</v>
      </c>
      <c r="B337" t="s">
        <v>263</v>
      </c>
      <c r="C337">
        <v>0</v>
      </c>
      <c r="D337">
        <v>0</v>
      </c>
      <c r="E337">
        <v>0</v>
      </c>
      <c r="F337">
        <v>1</v>
      </c>
      <c r="G337">
        <v>1</v>
      </c>
      <c r="H337">
        <v>0</v>
      </c>
      <c r="I337">
        <v>1</v>
      </c>
      <c r="J337">
        <v>1</v>
      </c>
      <c r="K337">
        <v>0</v>
      </c>
      <c r="L337">
        <v>0</v>
      </c>
      <c r="M337">
        <v>1</v>
      </c>
      <c r="N337">
        <v>1</v>
      </c>
      <c r="O337">
        <v>0</v>
      </c>
      <c r="P337">
        <v>0</v>
      </c>
      <c r="Q337">
        <v>0</v>
      </c>
      <c r="R337">
        <v>0</v>
      </c>
      <c r="S337">
        <v>1</v>
      </c>
      <c r="T337">
        <v>1</v>
      </c>
      <c r="U337">
        <v>0</v>
      </c>
      <c r="V337">
        <v>1</v>
      </c>
      <c r="W337">
        <v>1</v>
      </c>
      <c r="X337">
        <v>1</v>
      </c>
      <c r="Y337">
        <v>1</v>
      </c>
      <c r="Z337">
        <v>1</v>
      </c>
      <c r="AA337">
        <v>1</v>
      </c>
      <c r="AB337">
        <v>0</v>
      </c>
      <c r="AC337">
        <v>0</v>
      </c>
      <c r="AD337">
        <v>0</v>
      </c>
      <c r="AE337">
        <v>1</v>
      </c>
      <c r="AF337">
        <v>1</v>
      </c>
      <c r="AG337">
        <v>1</v>
      </c>
      <c r="AH337">
        <v>0</v>
      </c>
      <c r="AI337">
        <v>0</v>
      </c>
      <c r="AJ337">
        <v>0</v>
      </c>
      <c r="AK337">
        <v>1</v>
      </c>
      <c r="AL337">
        <v>0</v>
      </c>
      <c r="AM337">
        <v>0</v>
      </c>
      <c r="AN337">
        <v>1</v>
      </c>
      <c r="AO337">
        <v>0</v>
      </c>
      <c r="AP337">
        <v>0</v>
      </c>
    </row>
    <row r="338" spans="1:42" x14ac:dyDescent="0.3">
      <c r="A338" t="s">
        <v>40</v>
      </c>
      <c r="B338" t="s">
        <v>212</v>
      </c>
      <c r="C338">
        <v>0</v>
      </c>
      <c r="D338">
        <v>0</v>
      </c>
      <c r="E338">
        <v>0</v>
      </c>
      <c r="F338">
        <v>1</v>
      </c>
      <c r="G338">
        <v>1</v>
      </c>
      <c r="H338">
        <v>0</v>
      </c>
      <c r="I338">
        <v>1</v>
      </c>
      <c r="J338">
        <v>1</v>
      </c>
      <c r="K338">
        <v>0</v>
      </c>
      <c r="L338">
        <v>0</v>
      </c>
      <c r="M338">
        <v>1</v>
      </c>
      <c r="N338">
        <v>1</v>
      </c>
      <c r="O338">
        <v>0</v>
      </c>
      <c r="P338">
        <v>0</v>
      </c>
      <c r="Q338">
        <v>0</v>
      </c>
      <c r="R338">
        <v>0</v>
      </c>
      <c r="S338">
        <v>1</v>
      </c>
      <c r="T338">
        <v>1</v>
      </c>
      <c r="U338">
        <v>0</v>
      </c>
      <c r="V338">
        <v>1</v>
      </c>
      <c r="W338">
        <v>1</v>
      </c>
      <c r="X338">
        <v>1</v>
      </c>
      <c r="Y338">
        <v>1</v>
      </c>
      <c r="Z338">
        <v>1</v>
      </c>
      <c r="AA338">
        <v>1</v>
      </c>
      <c r="AB338">
        <v>0</v>
      </c>
      <c r="AC338">
        <v>0</v>
      </c>
      <c r="AD338">
        <v>0</v>
      </c>
      <c r="AE338">
        <v>1</v>
      </c>
      <c r="AF338">
        <v>1</v>
      </c>
      <c r="AG338">
        <v>1</v>
      </c>
      <c r="AH338">
        <v>0</v>
      </c>
      <c r="AI338">
        <v>0</v>
      </c>
      <c r="AJ338">
        <v>0</v>
      </c>
      <c r="AK338">
        <v>1</v>
      </c>
      <c r="AL338">
        <v>0</v>
      </c>
      <c r="AM338">
        <v>0</v>
      </c>
      <c r="AN338">
        <v>0</v>
      </c>
      <c r="AO338">
        <v>0</v>
      </c>
      <c r="AP338">
        <v>0</v>
      </c>
    </row>
    <row r="339" spans="1:42" x14ac:dyDescent="0.3">
      <c r="A339" t="s">
        <v>40</v>
      </c>
      <c r="B339" t="s">
        <v>221</v>
      </c>
      <c r="C339">
        <v>0</v>
      </c>
      <c r="D339">
        <v>0</v>
      </c>
      <c r="E339">
        <v>0</v>
      </c>
      <c r="F339">
        <v>1</v>
      </c>
      <c r="G339">
        <v>1</v>
      </c>
      <c r="H339">
        <v>0</v>
      </c>
      <c r="I339">
        <v>1</v>
      </c>
      <c r="J339">
        <v>0</v>
      </c>
      <c r="K339">
        <v>0</v>
      </c>
      <c r="L339">
        <v>0</v>
      </c>
      <c r="M339">
        <v>1</v>
      </c>
      <c r="N339">
        <v>1</v>
      </c>
      <c r="O339">
        <v>0</v>
      </c>
      <c r="P339">
        <v>0</v>
      </c>
      <c r="Q339">
        <v>0</v>
      </c>
      <c r="R339">
        <v>0</v>
      </c>
      <c r="S339">
        <v>1</v>
      </c>
      <c r="T339">
        <v>1</v>
      </c>
      <c r="U339">
        <v>0</v>
      </c>
      <c r="V339">
        <v>1</v>
      </c>
      <c r="W339">
        <v>1</v>
      </c>
      <c r="X339">
        <v>1</v>
      </c>
      <c r="Y339">
        <v>1</v>
      </c>
      <c r="Z339">
        <v>1</v>
      </c>
      <c r="AA339">
        <v>1</v>
      </c>
      <c r="AB339">
        <v>1</v>
      </c>
      <c r="AC339">
        <v>0</v>
      </c>
      <c r="AD339">
        <v>0</v>
      </c>
      <c r="AE339">
        <v>0</v>
      </c>
      <c r="AF339">
        <v>0</v>
      </c>
      <c r="AG339">
        <v>1</v>
      </c>
      <c r="AH339">
        <v>0</v>
      </c>
      <c r="AI339">
        <v>0</v>
      </c>
      <c r="AJ339">
        <v>0</v>
      </c>
      <c r="AK339">
        <v>1</v>
      </c>
      <c r="AL339">
        <v>0</v>
      </c>
      <c r="AM339">
        <v>0</v>
      </c>
      <c r="AN339">
        <v>0</v>
      </c>
      <c r="AO339">
        <v>0</v>
      </c>
      <c r="AP339">
        <v>0</v>
      </c>
    </row>
    <row r="340" spans="1:42" x14ac:dyDescent="0.3">
      <c r="A340" t="s">
        <v>40</v>
      </c>
      <c r="B340" t="s">
        <v>246</v>
      </c>
      <c r="C340">
        <v>0</v>
      </c>
      <c r="D340">
        <v>0</v>
      </c>
      <c r="E340">
        <v>0</v>
      </c>
      <c r="F340">
        <v>1</v>
      </c>
      <c r="G340">
        <v>0</v>
      </c>
      <c r="H340">
        <v>1</v>
      </c>
      <c r="I340">
        <v>0</v>
      </c>
      <c r="J340">
        <v>0</v>
      </c>
      <c r="K340">
        <v>0</v>
      </c>
      <c r="L340">
        <v>0</v>
      </c>
      <c r="M340">
        <v>1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1</v>
      </c>
      <c r="V340">
        <v>1</v>
      </c>
      <c r="W340">
        <v>0</v>
      </c>
      <c r="X340">
        <v>1</v>
      </c>
      <c r="Y340">
        <v>1</v>
      </c>
      <c r="Z340">
        <v>0</v>
      </c>
      <c r="AA340">
        <v>0</v>
      </c>
      <c r="AB340">
        <v>1</v>
      </c>
      <c r="AC340">
        <v>0</v>
      </c>
      <c r="AD340">
        <v>0</v>
      </c>
      <c r="AE340">
        <v>0</v>
      </c>
      <c r="AF340">
        <v>0</v>
      </c>
      <c r="AG340">
        <v>1</v>
      </c>
      <c r="AH340">
        <v>0</v>
      </c>
      <c r="AI340">
        <v>1</v>
      </c>
      <c r="AJ340">
        <v>0</v>
      </c>
      <c r="AK340">
        <v>1</v>
      </c>
      <c r="AL340">
        <v>1</v>
      </c>
      <c r="AM340">
        <v>0</v>
      </c>
      <c r="AN340">
        <v>0</v>
      </c>
      <c r="AO340">
        <v>0</v>
      </c>
      <c r="AP340">
        <v>0</v>
      </c>
    </row>
    <row r="341" spans="1:42" x14ac:dyDescent="0.3">
      <c r="A341" t="s">
        <v>116</v>
      </c>
      <c r="B341" t="s">
        <v>231</v>
      </c>
      <c r="C341">
        <v>0</v>
      </c>
      <c r="D341">
        <v>0</v>
      </c>
      <c r="E341">
        <v>0</v>
      </c>
      <c r="F341">
        <v>1</v>
      </c>
      <c r="G341">
        <v>1</v>
      </c>
      <c r="H341">
        <v>0</v>
      </c>
      <c r="I341">
        <v>1</v>
      </c>
      <c r="J341">
        <v>1</v>
      </c>
      <c r="K341">
        <v>0</v>
      </c>
      <c r="L341">
        <v>0</v>
      </c>
      <c r="M341">
        <v>1</v>
      </c>
      <c r="N341">
        <v>1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1</v>
      </c>
      <c r="V341">
        <v>1</v>
      </c>
      <c r="W341">
        <v>1</v>
      </c>
      <c r="X341">
        <v>1</v>
      </c>
      <c r="Y341">
        <v>1</v>
      </c>
      <c r="Z341">
        <v>1</v>
      </c>
      <c r="AA341">
        <v>1</v>
      </c>
      <c r="AB341">
        <v>0</v>
      </c>
      <c r="AC341">
        <v>0</v>
      </c>
      <c r="AD341">
        <v>0</v>
      </c>
      <c r="AE341">
        <v>1</v>
      </c>
      <c r="AF341">
        <v>1</v>
      </c>
      <c r="AG341">
        <v>1</v>
      </c>
      <c r="AH341">
        <v>0</v>
      </c>
      <c r="AI341">
        <v>0</v>
      </c>
      <c r="AJ341">
        <v>0</v>
      </c>
      <c r="AK341">
        <v>1</v>
      </c>
      <c r="AL341">
        <v>0</v>
      </c>
      <c r="AM341">
        <v>0</v>
      </c>
      <c r="AN341">
        <v>0</v>
      </c>
      <c r="AO341">
        <v>0</v>
      </c>
      <c r="AP341">
        <v>0</v>
      </c>
    </row>
    <row r="342" spans="1:42" x14ac:dyDescent="0.3">
      <c r="A342" t="s">
        <v>116</v>
      </c>
      <c r="B342" t="s">
        <v>263</v>
      </c>
      <c r="C342">
        <v>0</v>
      </c>
      <c r="D342">
        <v>0</v>
      </c>
      <c r="E342">
        <v>0</v>
      </c>
      <c r="F342">
        <v>1</v>
      </c>
      <c r="G342">
        <v>1</v>
      </c>
      <c r="H342">
        <v>0</v>
      </c>
      <c r="I342">
        <v>1</v>
      </c>
      <c r="J342">
        <v>1</v>
      </c>
      <c r="K342">
        <v>0</v>
      </c>
      <c r="L342">
        <v>0</v>
      </c>
      <c r="M342">
        <v>1</v>
      </c>
      <c r="N342">
        <v>1</v>
      </c>
      <c r="O342">
        <v>0</v>
      </c>
      <c r="P342">
        <v>0</v>
      </c>
      <c r="Q342">
        <v>0</v>
      </c>
      <c r="R342">
        <v>0</v>
      </c>
      <c r="S342">
        <v>1</v>
      </c>
      <c r="T342">
        <v>1</v>
      </c>
      <c r="U342">
        <v>0</v>
      </c>
      <c r="V342">
        <v>1</v>
      </c>
      <c r="W342">
        <v>1</v>
      </c>
      <c r="X342">
        <v>1</v>
      </c>
      <c r="Y342">
        <v>1</v>
      </c>
      <c r="Z342">
        <v>1</v>
      </c>
      <c r="AA342">
        <v>1</v>
      </c>
      <c r="AB342">
        <v>0</v>
      </c>
      <c r="AC342">
        <v>0</v>
      </c>
      <c r="AD342">
        <v>0</v>
      </c>
      <c r="AE342">
        <v>1</v>
      </c>
      <c r="AF342">
        <v>1</v>
      </c>
      <c r="AG342">
        <v>1</v>
      </c>
      <c r="AH342">
        <v>0</v>
      </c>
      <c r="AI342">
        <v>0</v>
      </c>
      <c r="AJ342">
        <v>0</v>
      </c>
      <c r="AK342">
        <v>1</v>
      </c>
      <c r="AL342">
        <v>0</v>
      </c>
      <c r="AM342">
        <v>0</v>
      </c>
      <c r="AN342">
        <v>1</v>
      </c>
      <c r="AO342">
        <v>0</v>
      </c>
      <c r="AP342">
        <v>0</v>
      </c>
    </row>
    <row r="343" spans="1:42" x14ac:dyDescent="0.3">
      <c r="A343" t="s">
        <v>116</v>
      </c>
      <c r="B343" t="s">
        <v>263</v>
      </c>
      <c r="C343">
        <v>0</v>
      </c>
      <c r="D343">
        <v>0</v>
      </c>
      <c r="E343">
        <v>0</v>
      </c>
      <c r="F343">
        <v>1</v>
      </c>
      <c r="G343">
        <v>1</v>
      </c>
      <c r="H343">
        <v>0</v>
      </c>
      <c r="I343">
        <v>1</v>
      </c>
      <c r="J343">
        <v>1</v>
      </c>
      <c r="K343">
        <v>0</v>
      </c>
      <c r="L343">
        <v>0</v>
      </c>
      <c r="M343">
        <v>1</v>
      </c>
      <c r="N343">
        <v>1</v>
      </c>
      <c r="O343">
        <v>0</v>
      </c>
      <c r="P343">
        <v>0</v>
      </c>
      <c r="Q343">
        <v>0</v>
      </c>
      <c r="R343">
        <v>0</v>
      </c>
      <c r="S343">
        <v>1</v>
      </c>
      <c r="T343">
        <v>1</v>
      </c>
      <c r="U343">
        <v>0</v>
      </c>
      <c r="V343">
        <v>1</v>
      </c>
      <c r="W343">
        <v>1</v>
      </c>
      <c r="X343">
        <v>1</v>
      </c>
      <c r="Y343">
        <v>1</v>
      </c>
      <c r="Z343">
        <v>1</v>
      </c>
      <c r="AA343">
        <v>1</v>
      </c>
      <c r="AB343">
        <v>0</v>
      </c>
      <c r="AC343">
        <v>0</v>
      </c>
      <c r="AD343">
        <v>0</v>
      </c>
      <c r="AE343">
        <v>1</v>
      </c>
      <c r="AF343">
        <v>1</v>
      </c>
      <c r="AG343">
        <v>1</v>
      </c>
      <c r="AH343">
        <v>0</v>
      </c>
      <c r="AI343">
        <v>0</v>
      </c>
      <c r="AJ343">
        <v>0</v>
      </c>
      <c r="AK343">
        <v>1</v>
      </c>
      <c r="AL343">
        <v>0</v>
      </c>
      <c r="AM343">
        <v>0</v>
      </c>
      <c r="AN343">
        <v>1</v>
      </c>
      <c r="AO343">
        <v>0</v>
      </c>
      <c r="AP343">
        <v>0</v>
      </c>
    </row>
    <row r="344" spans="1:42" x14ac:dyDescent="0.3">
      <c r="A344" t="s">
        <v>116</v>
      </c>
      <c r="B344" t="s">
        <v>246</v>
      </c>
      <c r="C344">
        <v>0</v>
      </c>
      <c r="D344">
        <v>0</v>
      </c>
      <c r="E344">
        <v>0</v>
      </c>
      <c r="F344">
        <v>1</v>
      </c>
      <c r="G344">
        <v>0</v>
      </c>
      <c r="H344">
        <v>1</v>
      </c>
      <c r="I344">
        <v>0</v>
      </c>
      <c r="J344">
        <v>0</v>
      </c>
      <c r="K344">
        <v>0</v>
      </c>
      <c r="L344">
        <v>0</v>
      </c>
      <c r="M344">
        <v>1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1</v>
      </c>
      <c r="V344">
        <v>1</v>
      </c>
      <c r="W344">
        <v>0</v>
      </c>
      <c r="X344">
        <v>1</v>
      </c>
      <c r="Y344">
        <v>1</v>
      </c>
      <c r="Z344">
        <v>0</v>
      </c>
      <c r="AA344">
        <v>0</v>
      </c>
      <c r="AB344">
        <v>1</v>
      </c>
      <c r="AC344">
        <v>0</v>
      </c>
      <c r="AD344">
        <v>0</v>
      </c>
      <c r="AE344">
        <v>0</v>
      </c>
      <c r="AF344">
        <v>0</v>
      </c>
      <c r="AG344">
        <v>1</v>
      </c>
      <c r="AH344">
        <v>0</v>
      </c>
      <c r="AI344">
        <v>1</v>
      </c>
      <c r="AJ344">
        <v>0</v>
      </c>
      <c r="AK344">
        <v>1</v>
      </c>
      <c r="AL344">
        <v>1</v>
      </c>
      <c r="AM344">
        <v>0</v>
      </c>
      <c r="AN344">
        <v>0</v>
      </c>
      <c r="AO344">
        <v>0</v>
      </c>
      <c r="AP344">
        <v>0</v>
      </c>
    </row>
    <row r="345" spans="1:42" x14ac:dyDescent="0.3">
      <c r="A345" t="s">
        <v>51</v>
      </c>
      <c r="B345" t="s">
        <v>263</v>
      </c>
      <c r="C345">
        <v>0</v>
      </c>
      <c r="D345">
        <v>0</v>
      </c>
      <c r="E345">
        <v>0</v>
      </c>
      <c r="F345">
        <v>1</v>
      </c>
      <c r="G345">
        <v>1</v>
      </c>
      <c r="H345">
        <v>0</v>
      </c>
      <c r="I345">
        <v>1</v>
      </c>
      <c r="J345">
        <v>1</v>
      </c>
      <c r="K345">
        <v>0</v>
      </c>
      <c r="L345">
        <v>0</v>
      </c>
      <c r="M345">
        <v>1</v>
      </c>
      <c r="N345">
        <v>1</v>
      </c>
      <c r="O345">
        <v>0</v>
      </c>
      <c r="P345">
        <v>0</v>
      </c>
      <c r="Q345">
        <v>0</v>
      </c>
      <c r="R345">
        <v>0</v>
      </c>
      <c r="S345">
        <v>1</v>
      </c>
      <c r="T345">
        <v>1</v>
      </c>
      <c r="U345">
        <v>0</v>
      </c>
      <c r="V345">
        <v>1</v>
      </c>
      <c r="W345">
        <v>1</v>
      </c>
      <c r="X345">
        <v>1</v>
      </c>
      <c r="Y345">
        <v>1</v>
      </c>
      <c r="Z345">
        <v>1</v>
      </c>
      <c r="AA345">
        <v>1</v>
      </c>
      <c r="AB345">
        <v>0</v>
      </c>
      <c r="AC345">
        <v>0</v>
      </c>
      <c r="AD345">
        <v>0</v>
      </c>
      <c r="AE345">
        <v>1</v>
      </c>
      <c r="AF345">
        <v>1</v>
      </c>
      <c r="AG345">
        <v>1</v>
      </c>
      <c r="AH345">
        <v>0</v>
      </c>
      <c r="AI345">
        <v>0</v>
      </c>
      <c r="AJ345">
        <v>0</v>
      </c>
      <c r="AK345">
        <v>1</v>
      </c>
      <c r="AL345">
        <v>0</v>
      </c>
      <c r="AM345">
        <v>0</v>
      </c>
      <c r="AN345">
        <v>1</v>
      </c>
      <c r="AO345">
        <v>0</v>
      </c>
      <c r="AP345">
        <v>0</v>
      </c>
    </row>
    <row r="346" spans="1:42" x14ac:dyDescent="0.3">
      <c r="A346" t="s">
        <v>51</v>
      </c>
      <c r="B346" t="s">
        <v>263</v>
      </c>
      <c r="C346">
        <v>0</v>
      </c>
      <c r="D346">
        <v>0</v>
      </c>
      <c r="E346">
        <v>0</v>
      </c>
      <c r="F346">
        <v>1</v>
      </c>
      <c r="G346">
        <v>1</v>
      </c>
      <c r="H346">
        <v>0</v>
      </c>
      <c r="I346">
        <v>1</v>
      </c>
      <c r="J346">
        <v>1</v>
      </c>
      <c r="K346">
        <v>0</v>
      </c>
      <c r="L346">
        <v>0</v>
      </c>
      <c r="M346">
        <v>1</v>
      </c>
      <c r="N346">
        <v>1</v>
      </c>
      <c r="O346">
        <v>0</v>
      </c>
      <c r="P346">
        <v>0</v>
      </c>
      <c r="Q346">
        <v>0</v>
      </c>
      <c r="R346">
        <v>0</v>
      </c>
      <c r="S346">
        <v>1</v>
      </c>
      <c r="T346">
        <v>1</v>
      </c>
      <c r="U346">
        <v>0</v>
      </c>
      <c r="V346">
        <v>1</v>
      </c>
      <c r="W346">
        <v>1</v>
      </c>
      <c r="X346">
        <v>1</v>
      </c>
      <c r="Y346">
        <v>1</v>
      </c>
      <c r="Z346">
        <v>1</v>
      </c>
      <c r="AA346">
        <v>1</v>
      </c>
      <c r="AB346">
        <v>0</v>
      </c>
      <c r="AC346">
        <v>0</v>
      </c>
      <c r="AD346">
        <v>0</v>
      </c>
      <c r="AE346">
        <v>1</v>
      </c>
      <c r="AF346">
        <v>1</v>
      </c>
      <c r="AG346">
        <v>1</v>
      </c>
      <c r="AH346">
        <v>0</v>
      </c>
      <c r="AI346">
        <v>0</v>
      </c>
      <c r="AJ346">
        <v>0</v>
      </c>
      <c r="AK346">
        <v>1</v>
      </c>
      <c r="AL346">
        <v>0</v>
      </c>
      <c r="AM346">
        <v>0</v>
      </c>
      <c r="AN346">
        <v>1</v>
      </c>
      <c r="AO346">
        <v>0</v>
      </c>
      <c r="AP346">
        <v>0</v>
      </c>
    </row>
    <row r="347" spans="1:42" x14ac:dyDescent="0.3">
      <c r="A347" t="s">
        <v>51</v>
      </c>
      <c r="B347" t="s">
        <v>263</v>
      </c>
      <c r="C347">
        <v>0</v>
      </c>
      <c r="D347">
        <v>0</v>
      </c>
      <c r="E347">
        <v>0</v>
      </c>
      <c r="F347">
        <v>1</v>
      </c>
      <c r="G347">
        <v>1</v>
      </c>
      <c r="H347">
        <v>0</v>
      </c>
      <c r="I347">
        <v>1</v>
      </c>
      <c r="J347">
        <v>1</v>
      </c>
      <c r="K347">
        <v>0</v>
      </c>
      <c r="L347">
        <v>0</v>
      </c>
      <c r="M347">
        <v>1</v>
      </c>
      <c r="N347">
        <v>1</v>
      </c>
      <c r="O347">
        <v>0</v>
      </c>
      <c r="P347">
        <v>0</v>
      </c>
      <c r="Q347">
        <v>0</v>
      </c>
      <c r="R347">
        <v>0</v>
      </c>
      <c r="S347">
        <v>1</v>
      </c>
      <c r="T347">
        <v>1</v>
      </c>
      <c r="U347">
        <v>0</v>
      </c>
      <c r="V347">
        <v>1</v>
      </c>
      <c r="W347">
        <v>1</v>
      </c>
      <c r="X347">
        <v>1</v>
      </c>
      <c r="Y347">
        <v>1</v>
      </c>
      <c r="Z347">
        <v>1</v>
      </c>
      <c r="AA347">
        <v>1</v>
      </c>
      <c r="AB347">
        <v>0</v>
      </c>
      <c r="AC347">
        <v>0</v>
      </c>
      <c r="AD347">
        <v>0</v>
      </c>
      <c r="AE347">
        <v>1</v>
      </c>
      <c r="AF347">
        <v>1</v>
      </c>
      <c r="AG347">
        <v>1</v>
      </c>
      <c r="AH347">
        <v>0</v>
      </c>
      <c r="AI347">
        <v>0</v>
      </c>
      <c r="AJ347">
        <v>0</v>
      </c>
      <c r="AK347">
        <v>1</v>
      </c>
      <c r="AL347">
        <v>0</v>
      </c>
      <c r="AM347">
        <v>0</v>
      </c>
      <c r="AN347">
        <v>1</v>
      </c>
      <c r="AO347">
        <v>0</v>
      </c>
      <c r="AP347">
        <v>0</v>
      </c>
    </row>
    <row r="348" spans="1:42" x14ac:dyDescent="0.3">
      <c r="A348" t="s">
        <v>51</v>
      </c>
      <c r="B348" t="s">
        <v>212</v>
      </c>
      <c r="C348">
        <v>0</v>
      </c>
      <c r="D348">
        <v>0</v>
      </c>
      <c r="E348">
        <v>0</v>
      </c>
      <c r="F348">
        <v>1</v>
      </c>
      <c r="G348">
        <v>1</v>
      </c>
      <c r="H348">
        <v>0</v>
      </c>
      <c r="I348">
        <v>1</v>
      </c>
      <c r="J348">
        <v>1</v>
      </c>
      <c r="K348">
        <v>0</v>
      </c>
      <c r="L348">
        <v>0</v>
      </c>
      <c r="M348">
        <v>1</v>
      </c>
      <c r="N348">
        <v>1</v>
      </c>
      <c r="O348">
        <v>0</v>
      </c>
      <c r="P348">
        <v>0</v>
      </c>
      <c r="Q348">
        <v>0</v>
      </c>
      <c r="R348">
        <v>0</v>
      </c>
      <c r="S348">
        <v>1</v>
      </c>
      <c r="T348">
        <v>1</v>
      </c>
      <c r="U348">
        <v>0</v>
      </c>
      <c r="V348">
        <v>1</v>
      </c>
      <c r="W348">
        <v>1</v>
      </c>
      <c r="X348">
        <v>1</v>
      </c>
      <c r="Y348">
        <v>1</v>
      </c>
      <c r="Z348">
        <v>1</v>
      </c>
      <c r="AA348">
        <v>1</v>
      </c>
      <c r="AB348">
        <v>0</v>
      </c>
      <c r="AC348">
        <v>0</v>
      </c>
      <c r="AD348">
        <v>0</v>
      </c>
      <c r="AE348">
        <v>1</v>
      </c>
      <c r="AF348">
        <v>1</v>
      </c>
      <c r="AG348">
        <v>1</v>
      </c>
      <c r="AH348">
        <v>0</v>
      </c>
      <c r="AI348">
        <v>0</v>
      </c>
      <c r="AJ348">
        <v>0</v>
      </c>
      <c r="AK348">
        <v>1</v>
      </c>
      <c r="AL348">
        <v>0</v>
      </c>
      <c r="AM348">
        <v>0</v>
      </c>
      <c r="AN348">
        <v>0</v>
      </c>
      <c r="AO348">
        <v>0</v>
      </c>
      <c r="AP348">
        <v>0</v>
      </c>
    </row>
    <row r="349" spans="1:42" x14ac:dyDescent="0.3">
      <c r="A349" t="s">
        <v>11</v>
      </c>
      <c r="B349" t="s">
        <v>263</v>
      </c>
      <c r="C349">
        <v>0</v>
      </c>
      <c r="D349">
        <v>0</v>
      </c>
      <c r="E349">
        <v>0</v>
      </c>
      <c r="F349">
        <v>1</v>
      </c>
      <c r="G349">
        <v>1</v>
      </c>
      <c r="H349">
        <v>0</v>
      </c>
      <c r="I349">
        <v>1</v>
      </c>
      <c r="J349">
        <v>1</v>
      </c>
      <c r="K349">
        <v>0</v>
      </c>
      <c r="L349">
        <v>0</v>
      </c>
      <c r="M349">
        <v>1</v>
      </c>
      <c r="N349">
        <v>1</v>
      </c>
      <c r="O349">
        <v>0</v>
      </c>
      <c r="P349">
        <v>0</v>
      </c>
      <c r="Q349">
        <v>0</v>
      </c>
      <c r="R349">
        <v>0</v>
      </c>
      <c r="S349">
        <v>1</v>
      </c>
      <c r="T349">
        <v>1</v>
      </c>
      <c r="U349">
        <v>0</v>
      </c>
      <c r="V349">
        <v>1</v>
      </c>
      <c r="W349">
        <v>1</v>
      </c>
      <c r="X349">
        <v>1</v>
      </c>
      <c r="Y349">
        <v>1</v>
      </c>
      <c r="Z349">
        <v>1</v>
      </c>
      <c r="AA349">
        <v>1</v>
      </c>
      <c r="AB349">
        <v>0</v>
      </c>
      <c r="AC349">
        <v>0</v>
      </c>
      <c r="AD349">
        <v>0</v>
      </c>
      <c r="AE349">
        <v>1</v>
      </c>
      <c r="AF349">
        <v>1</v>
      </c>
      <c r="AG349">
        <v>1</v>
      </c>
      <c r="AH349">
        <v>0</v>
      </c>
      <c r="AI349">
        <v>0</v>
      </c>
      <c r="AJ349">
        <v>0</v>
      </c>
      <c r="AK349">
        <v>1</v>
      </c>
      <c r="AL349">
        <v>0</v>
      </c>
      <c r="AM349">
        <v>0</v>
      </c>
      <c r="AN349">
        <v>1</v>
      </c>
      <c r="AO349">
        <v>0</v>
      </c>
      <c r="AP349">
        <v>0</v>
      </c>
    </row>
    <row r="350" spans="1:42" x14ac:dyDescent="0.3">
      <c r="A350" t="s">
        <v>11</v>
      </c>
      <c r="B350" t="s">
        <v>263</v>
      </c>
      <c r="C350">
        <v>0</v>
      </c>
      <c r="D350">
        <v>0</v>
      </c>
      <c r="E350">
        <v>0</v>
      </c>
      <c r="F350">
        <v>1</v>
      </c>
      <c r="G350">
        <v>1</v>
      </c>
      <c r="H350">
        <v>0</v>
      </c>
      <c r="I350">
        <v>1</v>
      </c>
      <c r="J350">
        <v>1</v>
      </c>
      <c r="K350">
        <v>0</v>
      </c>
      <c r="L350">
        <v>0</v>
      </c>
      <c r="M350">
        <v>1</v>
      </c>
      <c r="N350">
        <v>1</v>
      </c>
      <c r="O350">
        <v>0</v>
      </c>
      <c r="P350">
        <v>0</v>
      </c>
      <c r="Q350">
        <v>0</v>
      </c>
      <c r="R350">
        <v>0</v>
      </c>
      <c r="S350">
        <v>1</v>
      </c>
      <c r="T350">
        <v>1</v>
      </c>
      <c r="U350">
        <v>0</v>
      </c>
      <c r="V350">
        <v>1</v>
      </c>
      <c r="W350">
        <v>1</v>
      </c>
      <c r="X350">
        <v>1</v>
      </c>
      <c r="Y350">
        <v>1</v>
      </c>
      <c r="Z350">
        <v>1</v>
      </c>
      <c r="AA350">
        <v>1</v>
      </c>
      <c r="AB350">
        <v>0</v>
      </c>
      <c r="AC350">
        <v>0</v>
      </c>
      <c r="AD350">
        <v>0</v>
      </c>
      <c r="AE350">
        <v>1</v>
      </c>
      <c r="AF350">
        <v>1</v>
      </c>
      <c r="AG350">
        <v>1</v>
      </c>
      <c r="AH350">
        <v>0</v>
      </c>
      <c r="AI350">
        <v>0</v>
      </c>
      <c r="AJ350">
        <v>0</v>
      </c>
      <c r="AK350">
        <v>1</v>
      </c>
      <c r="AL350">
        <v>0</v>
      </c>
      <c r="AM350">
        <v>0</v>
      </c>
      <c r="AN350">
        <v>1</v>
      </c>
      <c r="AO350">
        <v>0</v>
      </c>
      <c r="AP350">
        <v>0</v>
      </c>
    </row>
    <row r="351" spans="1:42" x14ac:dyDescent="0.3">
      <c r="A351" t="s">
        <v>11</v>
      </c>
      <c r="B351" t="s">
        <v>263</v>
      </c>
      <c r="C351">
        <v>0</v>
      </c>
      <c r="D351">
        <v>0</v>
      </c>
      <c r="E351">
        <v>0</v>
      </c>
      <c r="F351">
        <v>1</v>
      </c>
      <c r="G351">
        <v>1</v>
      </c>
      <c r="H351">
        <v>0</v>
      </c>
      <c r="I351">
        <v>1</v>
      </c>
      <c r="J351">
        <v>1</v>
      </c>
      <c r="K351">
        <v>0</v>
      </c>
      <c r="L351">
        <v>0</v>
      </c>
      <c r="M351">
        <v>1</v>
      </c>
      <c r="N351">
        <v>1</v>
      </c>
      <c r="O351">
        <v>0</v>
      </c>
      <c r="P351">
        <v>0</v>
      </c>
      <c r="Q351">
        <v>0</v>
      </c>
      <c r="R351">
        <v>0</v>
      </c>
      <c r="S351">
        <v>1</v>
      </c>
      <c r="T351">
        <v>1</v>
      </c>
      <c r="U351">
        <v>0</v>
      </c>
      <c r="V351">
        <v>1</v>
      </c>
      <c r="W351">
        <v>1</v>
      </c>
      <c r="X351">
        <v>1</v>
      </c>
      <c r="Y351">
        <v>1</v>
      </c>
      <c r="Z351">
        <v>1</v>
      </c>
      <c r="AA351">
        <v>1</v>
      </c>
      <c r="AB351">
        <v>0</v>
      </c>
      <c r="AC351">
        <v>0</v>
      </c>
      <c r="AD351">
        <v>0</v>
      </c>
      <c r="AE351">
        <v>1</v>
      </c>
      <c r="AF351">
        <v>1</v>
      </c>
      <c r="AG351">
        <v>1</v>
      </c>
      <c r="AH351">
        <v>0</v>
      </c>
      <c r="AI351">
        <v>0</v>
      </c>
      <c r="AJ351">
        <v>0</v>
      </c>
      <c r="AK351">
        <v>1</v>
      </c>
      <c r="AL351">
        <v>0</v>
      </c>
      <c r="AM351">
        <v>0</v>
      </c>
      <c r="AN351">
        <v>1</v>
      </c>
      <c r="AO351">
        <v>0</v>
      </c>
      <c r="AP351">
        <v>0</v>
      </c>
    </row>
    <row r="352" spans="1:42" x14ac:dyDescent="0.3">
      <c r="A352" t="s">
        <v>11</v>
      </c>
      <c r="B352" t="s">
        <v>263</v>
      </c>
      <c r="C352">
        <v>0</v>
      </c>
      <c r="D352">
        <v>0</v>
      </c>
      <c r="E352">
        <v>0</v>
      </c>
      <c r="F352">
        <v>1</v>
      </c>
      <c r="G352">
        <v>1</v>
      </c>
      <c r="H352">
        <v>0</v>
      </c>
      <c r="I352">
        <v>1</v>
      </c>
      <c r="J352">
        <v>1</v>
      </c>
      <c r="K352">
        <v>0</v>
      </c>
      <c r="L352">
        <v>0</v>
      </c>
      <c r="M352">
        <v>1</v>
      </c>
      <c r="N352">
        <v>1</v>
      </c>
      <c r="O352">
        <v>0</v>
      </c>
      <c r="P352">
        <v>0</v>
      </c>
      <c r="Q352">
        <v>0</v>
      </c>
      <c r="R352">
        <v>0</v>
      </c>
      <c r="S352">
        <v>1</v>
      </c>
      <c r="T352">
        <v>1</v>
      </c>
      <c r="U352">
        <v>0</v>
      </c>
      <c r="V352">
        <v>1</v>
      </c>
      <c r="W352">
        <v>1</v>
      </c>
      <c r="X352">
        <v>1</v>
      </c>
      <c r="Y352">
        <v>1</v>
      </c>
      <c r="Z352">
        <v>1</v>
      </c>
      <c r="AA352">
        <v>1</v>
      </c>
      <c r="AB352">
        <v>0</v>
      </c>
      <c r="AC352">
        <v>0</v>
      </c>
      <c r="AD352">
        <v>0</v>
      </c>
      <c r="AE352">
        <v>1</v>
      </c>
      <c r="AF352">
        <v>1</v>
      </c>
      <c r="AG352">
        <v>1</v>
      </c>
      <c r="AH352">
        <v>0</v>
      </c>
      <c r="AI352">
        <v>0</v>
      </c>
      <c r="AJ352">
        <v>0</v>
      </c>
      <c r="AK352">
        <v>1</v>
      </c>
      <c r="AL352">
        <v>0</v>
      </c>
      <c r="AM352">
        <v>0</v>
      </c>
      <c r="AN352">
        <v>1</v>
      </c>
      <c r="AO352">
        <v>0</v>
      </c>
      <c r="AP352">
        <v>0</v>
      </c>
    </row>
    <row r="353" spans="1:42" x14ac:dyDescent="0.3">
      <c r="A353" t="s">
        <v>2</v>
      </c>
      <c r="B353" t="s">
        <v>263</v>
      </c>
      <c r="C353">
        <v>0</v>
      </c>
      <c r="D353">
        <v>0</v>
      </c>
      <c r="E353">
        <v>0</v>
      </c>
      <c r="F353">
        <v>1</v>
      </c>
      <c r="G353">
        <v>1</v>
      </c>
      <c r="H353">
        <v>0</v>
      </c>
      <c r="I353">
        <v>1</v>
      </c>
      <c r="J353">
        <v>1</v>
      </c>
      <c r="K353">
        <v>0</v>
      </c>
      <c r="L353">
        <v>0</v>
      </c>
      <c r="M353">
        <v>1</v>
      </c>
      <c r="N353">
        <v>1</v>
      </c>
      <c r="O353">
        <v>0</v>
      </c>
      <c r="P353">
        <v>0</v>
      </c>
      <c r="Q353">
        <v>0</v>
      </c>
      <c r="R353">
        <v>0</v>
      </c>
      <c r="S353">
        <v>1</v>
      </c>
      <c r="T353">
        <v>1</v>
      </c>
      <c r="U353">
        <v>0</v>
      </c>
      <c r="V353">
        <v>1</v>
      </c>
      <c r="W353">
        <v>1</v>
      </c>
      <c r="X353">
        <v>1</v>
      </c>
      <c r="Y353">
        <v>1</v>
      </c>
      <c r="Z353">
        <v>1</v>
      </c>
      <c r="AA353">
        <v>1</v>
      </c>
      <c r="AB353">
        <v>0</v>
      </c>
      <c r="AC353">
        <v>0</v>
      </c>
      <c r="AD353">
        <v>0</v>
      </c>
      <c r="AE353">
        <v>1</v>
      </c>
      <c r="AF353">
        <v>1</v>
      </c>
      <c r="AG353">
        <v>1</v>
      </c>
      <c r="AH353">
        <v>0</v>
      </c>
      <c r="AI353">
        <v>0</v>
      </c>
      <c r="AJ353">
        <v>0</v>
      </c>
      <c r="AK353">
        <v>1</v>
      </c>
      <c r="AL353">
        <v>0</v>
      </c>
      <c r="AM353">
        <v>0</v>
      </c>
      <c r="AN353">
        <v>1</v>
      </c>
      <c r="AO353">
        <v>0</v>
      </c>
      <c r="AP353">
        <v>0</v>
      </c>
    </row>
    <row r="354" spans="1:42" x14ac:dyDescent="0.3">
      <c r="A354" t="s">
        <v>2</v>
      </c>
      <c r="B354" t="s">
        <v>263</v>
      </c>
      <c r="C354">
        <v>0</v>
      </c>
      <c r="D354">
        <v>0</v>
      </c>
      <c r="E354">
        <v>0</v>
      </c>
      <c r="F354">
        <v>1</v>
      </c>
      <c r="G354">
        <v>1</v>
      </c>
      <c r="H354">
        <v>0</v>
      </c>
      <c r="I354">
        <v>1</v>
      </c>
      <c r="J354">
        <v>1</v>
      </c>
      <c r="K354">
        <v>0</v>
      </c>
      <c r="L354">
        <v>0</v>
      </c>
      <c r="M354">
        <v>1</v>
      </c>
      <c r="N354">
        <v>1</v>
      </c>
      <c r="O354">
        <v>0</v>
      </c>
      <c r="P354">
        <v>0</v>
      </c>
      <c r="Q354">
        <v>0</v>
      </c>
      <c r="R354">
        <v>0</v>
      </c>
      <c r="S354">
        <v>1</v>
      </c>
      <c r="T354">
        <v>1</v>
      </c>
      <c r="U354">
        <v>0</v>
      </c>
      <c r="V354">
        <v>1</v>
      </c>
      <c r="W354">
        <v>1</v>
      </c>
      <c r="X354">
        <v>1</v>
      </c>
      <c r="Y354">
        <v>1</v>
      </c>
      <c r="Z354">
        <v>1</v>
      </c>
      <c r="AA354">
        <v>1</v>
      </c>
      <c r="AB354">
        <v>0</v>
      </c>
      <c r="AC354">
        <v>0</v>
      </c>
      <c r="AD354">
        <v>0</v>
      </c>
      <c r="AE354">
        <v>1</v>
      </c>
      <c r="AF354">
        <v>1</v>
      </c>
      <c r="AG354">
        <v>1</v>
      </c>
      <c r="AH354">
        <v>0</v>
      </c>
      <c r="AI354">
        <v>0</v>
      </c>
      <c r="AJ354">
        <v>0</v>
      </c>
      <c r="AK354">
        <v>1</v>
      </c>
      <c r="AL354">
        <v>0</v>
      </c>
      <c r="AM354">
        <v>0</v>
      </c>
      <c r="AN354">
        <v>1</v>
      </c>
      <c r="AO354">
        <v>0</v>
      </c>
      <c r="AP354">
        <v>0</v>
      </c>
    </row>
    <row r="355" spans="1:42" x14ac:dyDescent="0.3">
      <c r="A355" t="s">
        <v>2</v>
      </c>
      <c r="B355" t="s">
        <v>281</v>
      </c>
      <c r="C355">
        <v>0</v>
      </c>
      <c r="D355">
        <v>0</v>
      </c>
      <c r="E355">
        <v>0</v>
      </c>
      <c r="F355">
        <v>1</v>
      </c>
      <c r="G355">
        <v>1</v>
      </c>
      <c r="H355">
        <v>0</v>
      </c>
      <c r="I355">
        <v>1</v>
      </c>
      <c r="J355">
        <v>1</v>
      </c>
      <c r="K355">
        <v>0</v>
      </c>
      <c r="L355">
        <v>0</v>
      </c>
      <c r="M355">
        <v>1</v>
      </c>
      <c r="N355">
        <v>1</v>
      </c>
      <c r="O355">
        <v>0</v>
      </c>
      <c r="P355">
        <v>0</v>
      </c>
      <c r="Q355">
        <v>0</v>
      </c>
      <c r="R355">
        <v>0</v>
      </c>
      <c r="S355">
        <v>1</v>
      </c>
      <c r="T355">
        <v>1</v>
      </c>
      <c r="U355">
        <v>0</v>
      </c>
      <c r="V355">
        <v>1</v>
      </c>
      <c r="W355">
        <v>1</v>
      </c>
      <c r="X355">
        <v>1</v>
      </c>
      <c r="Y355">
        <v>1</v>
      </c>
      <c r="Z355">
        <v>1</v>
      </c>
      <c r="AA355">
        <v>1</v>
      </c>
      <c r="AB355">
        <v>0</v>
      </c>
      <c r="AC355">
        <v>0</v>
      </c>
      <c r="AD355">
        <v>0</v>
      </c>
      <c r="AE355">
        <v>1</v>
      </c>
      <c r="AF355">
        <v>0</v>
      </c>
      <c r="AG355">
        <v>1</v>
      </c>
      <c r="AH355">
        <v>0</v>
      </c>
      <c r="AI355">
        <v>0</v>
      </c>
      <c r="AJ355">
        <v>0</v>
      </c>
      <c r="AK355">
        <v>1</v>
      </c>
      <c r="AL355">
        <v>0</v>
      </c>
      <c r="AM355">
        <v>0</v>
      </c>
      <c r="AN355">
        <v>1</v>
      </c>
      <c r="AO355">
        <v>0</v>
      </c>
      <c r="AP355">
        <v>0</v>
      </c>
    </row>
    <row r="356" spans="1:42" x14ac:dyDescent="0.3">
      <c r="A356" t="s">
        <v>2</v>
      </c>
      <c r="B356" t="s">
        <v>201</v>
      </c>
      <c r="C356">
        <v>1</v>
      </c>
      <c r="D356">
        <v>1</v>
      </c>
      <c r="E356">
        <v>0</v>
      </c>
      <c r="F356">
        <v>1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1</v>
      </c>
      <c r="M356">
        <v>1</v>
      </c>
      <c r="N356">
        <v>0</v>
      </c>
      <c r="O356">
        <v>0</v>
      </c>
      <c r="P356">
        <v>0</v>
      </c>
      <c r="Q356">
        <v>1</v>
      </c>
      <c r="R356">
        <v>0</v>
      </c>
      <c r="S356">
        <v>0</v>
      </c>
      <c r="T356">
        <v>0</v>
      </c>
      <c r="U356">
        <v>1</v>
      </c>
      <c r="V356">
        <v>1</v>
      </c>
      <c r="W356">
        <v>0</v>
      </c>
      <c r="X356">
        <v>1</v>
      </c>
      <c r="Y356">
        <v>1</v>
      </c>
      <c r="Z356">
        <v>0</v>
      </c>
      <c r="AA356">
        <v>1</v>
      </c>
      <c r="AB356">
        <v>0</v>
      </c>
      <c r="AC356">
        <v>1</v>
      </c>
      <c r="AD356">
        <v>0</v>
      </c>
      <c r="AE356">
        <v>1</v>
      </c>
      <c r="AF356">
        <v>0</v>
      </c>
      <c r="AG356">
        <v>1</v>
      </c>
      <c r="AH356">
        <v>0</v>
      </c>
      <c r="AI356">
        <v>0</v>
      </c>
      <c r="AJ356">
        <v>0</v>
      </c>
      <c r="AK356">
        <v>1</v>
      </c>
      <c r="AL356">
        <v>0</v>
      </c>
      <c r="AM356">
        <v>0</v>
      </c>
      <c r="AN356">
        <v>0</v>
      </c>
      <c r="AO356">
        <v>0</v>
      </c>
      <c r="AP356">
        <v>0</v>
      </c>
    </row>
    <row r="357" spans="1:42" x14ac:dyDescent="0.3">
      <c r="A357" t="s">
        <v>74</v>
      </c>
      <c r="B357" t="s">
        <v>263</v>
      </c>
      <c r="C357">
        <v>0</v>
      </c>
      <c r="D357">
        <v>0</v>
      </c>
      <c r="E357">
        <v>0</v>
      </c>
      <c r="F357">
        <v>1</v>
      </c>
      <c r="G357">
        <v>1</v>
      </c>
      <c r="H357">
        <v>0</v>
      </c>
      <c r="I357">
        <v>1</v>
      </c>
      <c r="J357">
        <v>1</v>
      </c>
      <c r="K357">
        <v>0</v>
      </c>
      <c r="L357">
        <v>0</v>
      </c>
      <c r="M357">
        <v>1</v>
      </c>
      <c r="N357">
        <v>1</v>
      </c>
      <c r="O357">
        <v>0</v>
      </c>
      <c r="P357">
        <v>0</v>
      </c>
      <c r="Q357">
        <v>0</v>
      </c>
      <c r="R357">
        <v>0</v>
      </c>
      <c r="S357">
        <v>1</v>
      </c>
      <c r="T357">
        <v>1</v>
      </c>
      <c r="U357">
        <v>0</v>
      </c>
      <c r="V357">
        <v>1</v>
      </c>
      <c r="W357">
        <v>1</v>
      </c>
      <c r="X357">
        <v>1</v>
      </c>
      <c r="Y357">
        <v>1</v>
      </c>
      <c r="Z357">
        <v>1</v>
      </c>
      <c r="AA357">
        <v>1</v>
      </c>
      <c r="AB357">
        <v>0</v>
      </c>
      <c r="AC357">
        <v>0</v>
      </c>
      <c r="AD357">
        <v>0</v>
      </c>
      <c r="AE357">
        <v>1</v>
      </c>
      <c r="AF357">
        <v>1</v>
      </c>
      <c r="AG357">
        <v>1</v>
      </c>
      <c r="AH357">
        <v>0</v>
      </c>
      <c r="AI357">
        <v>0</v>
      </c>
      <c r="AJ357">
        <v>0</v>
      </c>
      <c r="AK357">
        <v>1</v>
      </c>
      <c r="AL357">
        <v>0</v>
      </c>
      <c r="AM357">
        <v>0</v>
      </c>
      <c r="AN357">
        <v>1</v>
      </c>
      <c r="AO357">
        <v>0</v>
      </c>
      <c r="AP357">
        <v>0</v>
      </c>
    </row>
    <row r="358" spans="1:42" x14ac:dyDescent="0.3">
      <c r="A358" t="s">
        <v>74</v>
      </c>
      <c r="B358" t="s">
        <v>198</v>
      </c>
      <c r="C358">
        <v>0</v>
      </c>
      <c r="D358">
        <v>0</v>
      </c>
      <c r="E358">
        <v>0</v>
      </c>
      <c r="F358">
        <v>1</v>
      </c>
      <c r="G358">
        <v>0</v>
      </c>
      <c r="H358">
        <v>1</v>
      </c>
      <c r="I358">
        <v>0</v>
      </c>
      <c r="J358">
        <v>0</v>
      </c>
      <c r="K358">
        <v>0</v>
      </c>
      <c r="L358">
        <v>0</v>
      </c>
      <c r="M358">
        <v>1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1</v>
      </c>
      <c r="V358">
        <v>1</v>
      </c>
      <c r="W358">
        <v>0</v>
      </c>
      <c r="X358">
        <v>1</v>
      </c>
      <c r="Y358">
        <v>1</v>
      </c>
      <c r="Z358">
        <v>0</v>
      </c>
      <c r="AA358">
        <v>1</v>
      </c>
      <c r="AB358">
        <v>1</v>
      </c>
      <c r="AC358">
        <v>0</v>
      </c>
      <c r="AD358">
        <v>0</v>
      </c>
      <c r="AE358">
        <v>0</v>
      </c>
      <c r="AF358">
        <v>0</v>
      </c>
      <c r="AG358">
        <v>1</v>
      </c>
      <c r="AH358">
        <v>0</v>
      </c>
      <c r="AI358">
        <v>1</v>
      </c>
      <c r="AJ358">
        <v>0</v>
      </c>
      <c r="AK358">
        <v>1</v>
      </c>
      <c r="AL358">
        <v>1</v>
      </c>
      <c r="AM358">
        <v>0</v>
      </c>
      <c r="AN358">
        <v>0</v>
      </c>
      <c r="AO358">
        <v>0</v>
      </c>
      <c r="AP358">
        <v>0</v>
      </c>
    </row>
    <row r="359" spans="1:42" x14ac:dyDescent="0.3">
      <c r="A359" t="s">
        <v>74</v>
      </c>
      <c r="B359" t="s">
        <v>246</v>
      </c>
      <c r="C359">
        <v>0</v>
      </c>
      <c r="D359">
        <v>0</v>
      </c>
      <c r="E359">
        <v>0</v>
      </c>
      <c r="F359">
        <v>1</v>
      </c>
      <c r="G359">
        <v>0</v>
      </c>
      <c r="H359">
        <v>1</v>
      </c>
      <c r="I359">
        <v>0</v>
      </c>
      <c r="J359">
        <v>0</v>
      </c>
      <c r="K359">
        <v>0</v>
      </c>
      <c r="L359">
        <v>0</v>
      </c>
      <c r="M359">
        <v>1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1</v>
      </c>
      <c r="V359">
        <v>1</v>
      </c>
      <c r="W359">
        <v>0</v>
      </c>
      <c r="X359">
        <v>1</v>
      </c>
      <c r="Y359">
        <v>1</v>
      </c>
      <c r="Z359">
        <v>0</v>
      </c>
      <c r="AA359">
        <v>0</v>
      </c>
      <c r="AB359">
        <v>1</v>
      </c>
      <c r="AC359">
        <v>0</v>
      </c>
      <c r="AD359">
        <v>0</v>
      </c>
      <c r="AE359">
        <v>0</v>
      </c>
      <c r="AF359">
        <v>0</v>
      </c>
      <c r="AG359">
        <v>1</v>
      </c>
      <c r="AH359">
        <v>0</v>
      </c>
      <c r="AI359">
        <v>1</v>
      </c>
      <c r="AJ359">
        <v>0</v>
      </c>
      <c r="AK359">
        <v>1</v>
      </c>
      <c r="AL359">
        <v>1</v>
      </c>
      <c r="AM359">
        <v>0</v>
      </c>
      <c r="AN359">
        <v>0</v>
      </c>
      <c r="AO359">
        <v>0</v>
      </c>
      <c r="AP359">
        <v>0</v>
      </c>
    </row>
    <row r="360" spans="1:42" x14ac:dyDescent="0.3">
      <c r="A360" t="s">
        <v>74</v>
      </c>
      <c r="B360" t="s">
        <v>247</v>
      </c>
      <c r="C360">
        <v>0</v>
      </c>
      <c r="D360">
        <v>0</v>
      </c>
      <c r="E360">
        <v>0</v>
      </c>
      <c r="F360">
        <v>1</v>
      </c>
      <c r="G360">
        <v>0</v>
      </c>
      <c r="H360">
        <v>1</v>
      </c>
      <c r="I360">
        <v>0</v>
      </c>
      <c r="J360">
        <v>0</v>
      </c>
      <c r="K360">
        <v>1</v>
      </c>
      <c r="L360">
        <v>0</v>
      </c>
      <c r="M360">
        <v>1</v>
      </c>
      <c r="N360">
        <v>0</v>
      </c>
      <c r="O360">
        <v>1</v>
      </c>
      <c r="P360">
        <v>0</v>
      </c>
      <c r="Q360">
        <v>0</v>
      </c>
      <c r="R360">
        <v>0</v>
      </c>
      <c r="S360">
        <v>1</v>
      </c>
      <c r="T360">
        <v>1</v>
      </c>
      <c r="U360">
        <v>0</v>
      </c>
      <c r="V360">
        <v>1</v>
      </c>
      <c r="W360">
        <v>0</v>
      </c>
      <c r="X360">
        <v>1</v>
      </c>
      <c r="Y360">
        <v>1</v>
      </c>
      <c r="Z360">
        <v>1</v>
      </c>
      <c r="AA360">
        <v>1</v>
      </c>
      <c r="AB360">
        <v>0</v>
      </c>
      <c r="AC360">
        <v>0</v>
      </c>
      <c r="AD360">
        <v>0</v>
      </c>
      <c r="AE360">
        <v>1</v>
      </c>
      <c r="AF360">
        <v>1</v>
      </c>
      <c r="AG360">
        <v>0</v>
      </c>
      <c r="AH360">
        <v>0</v>
      </c>
      <c r="AI360">
        <v>0</v>
      </c>
      <c r="AJ360">
        <v>0</v>
      </c>
      <c r="AK360">
        <v>1</v>
      </c>
      <c r="AL360">
        <v>0</v>
      </c>
      <c r="AM360">
        <v>0</v>
      </c>
      <c r="AN360">
        <v>0</v>
      </c>
      <c r="AO360">
        <v>1</v>
      </c>
      <c r="AP360">
        <v>0</v>
      </c>
    </row>
    <row r="361" spans="1:42" x14ac:dyDescent="0.3">
      <c r="A361" t="s">
        <v>135</v>
      </c>
      <c r="B361" t="s">
        <v>231</v>
      </c>
      <c r="C361">
        <v>0</v>
      </c>
      <c r="D361">
        <v>0</v>
      </c>
      <c r="E361">
        <v>0</v>
      </c>
      <c r="F361">
        <v>1</v>
      </c>
      <c r="G361">
        <v>1</v>
      </c>
      <c r="H361">
        <v>0</v>
      </c>
      <c r="I361">
        <v>1</v>
      </c>
      <c r="J361">
        <v>1</v>
      </c>
      <c r="K361">
        <v>0</v>
      </c>
      <c r="L361">
        <v>0</v>
      </c>
      <c r="M361">
        <v>1</v>
      </c>
      <c r="N361">
        <v>1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1</v>
      </c>
      <c r="V361">
        <v>1</v>
      </c>
      <c r="W361">
        <v>1</v>
      </c>
      <c r="X361">
        <v>1</v>
      </c>
      <c r="Y361">
        <v>1</v>
      </c>
      <c r="Z361">
        <v>1</v>
      </c>
      <c r="AA361">
        <v>1</v>
      </c>
      <c r="AB361">
        <v>0</v>
      </c>
      <c r="AC361">
        <v>0</v>
      </c>
      <c r="AD361">
        <v>0</v>
      </c>
      <c r="AE361">
        <v>1</v>
      </c>
      <c r="AF361">
        <v>1</v>
      </c>
      <c r="AG361">
        <v>1</v>
      </c>
      <c r="AH361">
        <v>0</v>
      </c>
      <c r="AI361">
        <v>0</v>
      </c>
      <c r="AJ361">
        <v>0</v>
      </c>
      <c r="AK361">
        <v>1</v>
      </c>
      <c r="AL361">
        <v>0</v>
      </c>
      <c r="AM361">
        <v>0</v>
      </c>
      <c r="AN361">
        <v>0</v>
      </c>
      <c r="AO361">
        <v>0</v>
      </c>
      <c r="AP361">
        <v>0</v>
      </c>
    </row>
    <row r="362" spans="1:42" x14ac:dyDescent="0.3">
      <c r="A362" t="s">
        <v>135</v>
      </c>
      <c r="B362" t="s">
        <v>263</v>
      </c>
      <c r="C362">
        <v>0</v>
      </c>
      <c r="D362">
        <v>0</v>
      </c>
      <c r="E362">
        <v>0</v>
      </c>
      <c r="F362">
        <v>1</v>
      </c>
      <c r="G362">
        <v>1</v>
      </c>
      <c r="H362">
        <v>0</v>
      </c>
      <c r="I362">
        <v>1</v>
      </c>
      <c r="J362">
        <v>1</v>
      </c>
      <c r="K362">
        <v>0</v>
      </c>
      <c r="L362">
        <v>0</v>
      </c>
      <c r="M362">
        <v>1</v>
      </c>
      <c r="N362">
        <v>1</v>
      </c>
      <c r="O362">
        <v>0</v>
      </c>
      <c r="P362">
        <v>0</v>
      </c>
      <c r="Q362">
        <v>0</v>
      </c>
      <c r="R362">
        <v>0</v>
      </c>
      <c r="S362">
        <v>1</v>
      </c>
      <c r="T362">
        <v>1</v>
      </c>
      <c r="U362">
        <v>0</v>
      </c>
      <c r="V362">
        <v>1</v>
      </c>
      <c r="W362">
        <v>1</v>
      </c>
      <c r="X362">
        <v>1</v>
      </c>
      <c r="Y362">
        <v>1</v>
      </c>
      <c r="Z362">
        <v>1</v>
      </c>
      <c r="AA362">
        <v>1</v>
      </c>
      <c r="AB362">
        <v>0</v>
      </c>
      <c r="AC362">
        <v>0</v>
      </c>
      <c r="AD362">
        <v>0</v>
      </c>
      <c r="AE362">
        <v>1</v>
      </c>
      <c r="AF362">
        <v>1</v>
      </c>
      <c r="AG362">
        <v>1</v>
      </c>
      <c r="AH362">
        <v>0</v>
      </c>
      <c r="AI362">
        <v>0</v>
      </c>
      <c r="AJ362">
        <v>0</v>
      </c>
      <c r="AK362">
        <v>1</v>
      </c>
      <c r="AL362">
        <v>0</v>
      </c>
      <c r="AM362">
        <v>0</v>
      </c>
      <c r="AN362">
        <v>1</v>
      </c>
      <c r="AO362">
        <v>0</v>
      </c>
      <c r="AP362">
        <v>0</v>
      </c>
    </row>
    <row r="363" spans="1:42" x14ac:dyDescent="0.3">
      <c r="A363" t="s">
        <v>135</v>
      </c>
      <c r="B363" t="s">
        <v>263</v>
      </c>
      <c r="C363">
        <v>0</v>
      </c>
      <c r="D363">
        <v>0</v>
      </c>
      <c r="E363">
        <v>0</v>
      </c>
      <c r="F363">
        <v>1</v>
      </c>
      <c r="G363">
        <v>1</v>
      </c>
      <c r="H363">
        <v>0</v>
      </c>
      <c r="I363">
        <v>1</v>
      </c>
      <c r="J363">
        <v>1</v>
      </c>
      <c r="K363">
        <v>0</v>
      </c>
      <c r="L363">
        <v>0</v>
      </c>
      <c r="M363">
        <v>1</v>
      </c>
      <c r="N363">
        <v>1</v>
      </c>
      <c r="O363">
        <v>0</v>
      </c>
      <c r="P363">
        <v>0</v>
      </c>
      <c r="Q363">
        <v>0</v>
      </c>
      <c r="R363">
        <v>0</v>
      </c>
      <c r="S363">
        <v>1</v>
      </c>
      <c r="T363">
        <v>1</v>
      </c>
      <c r="U363">
        <v>0</v>
      </c>
      <c r="V363">
        <v>1</v>
      </c>
      <c r="W363">
        <v>1</v>
      </c>
      <c r="X363">
        <v>1</v>
      </c>
      <c r="Y363">
        <v>1</v>
      </c>
      <c r="Z363">
        <v>1</v>
      </c>
      <c r="AA363">
        <v>1</v>
      </c>
      <c r="AB363">
        <v>0</v>
      </c>
      <c r="AC363">
        <v>0</v>
      </c>
      <c r="AD363">
        <v>0</v>
      </c>
      <c r="AE363">
        <v>1</v>
      </c>
      <c r="AF363">
        <v>1</v>
      </c>
      <c r="AG363">
        <v>1</v>
      </c>
      <c r="AH363">
        <v>0</v>
      </c>
      <c r="AI363">
        <v>0</v>
      </c>
      <c r="AJ363">
        <v>0</v>
      </c>
      <c r="AK363">
        <v>1</v>
      </c>
      <c r="AL363">
        <v>0</v>
      </c>
      <c r="AM363">
        <v>0</v>
      </c>
      <c r="AN363">
        <v>1</v>
      </c>
      <c r="AO363">
        <v>0</v>
      </c>
      <c r="AP363">
        <v>0</v>
      </c>
    </row>
    <row r="364" spans="1:42" x14ac:dyDescent="0.3">
      <c r="A364" t="s">
        <v>135</v>
      </c>
      <c r="B364" t="s">
        <v>246</v>
      </c>
      <c r="C364">
        <v>0</v>
      </c>
      <c r="D364">
        <v>0</v>
      </c>
      <c r="E364">
        <v>0</v>
      </c>
      <c r="F364">
        <v>1</v>
      </c>
      <c r="G364">
        <v>0</v>
      </c>
      <c r="H364">
        <v>1</v>
      </c>
      <c r="I364">
        <v>0</v>
      </c>
      <c r="J364">
        <v>0</v>
      </c>
      <c r="K364">
        <v>0</v>
      </c>
      <c r="L364">
        <v>0</v>
      </c>
      <c r="M364">
        <v>1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1</v>
      </c>
      <c r="V364">
        <v>1</v>
      </c>
      <c r="W364">
        <v>0</v>
      </c>
      <c r="X364">
        <v>1</v>
      </c>
      <c r="Y364">
        <v>1</v>
      </c>
      <c r="Z364">
        <v>0</v>
      </c>
      <c r="AA364">
        <v>0</v>
      </c>
      <c r="AB364">
        <v>1</v>
      </c>
      <c r="AC364">
        <v>0</v>
      </c>
      <c r="AD364">
        <v>0</v>
      </c>
      <c r="AE364">
        <v>0</v>
      </c>
      <c r="AF364">
        <v>0</v>
      </c>
      <c r="AG364">
        <v>1</v>
      </c>
      <c r="AH364">
        <v>0</v>
      </c>
      <c r="AI364">
        <v>1</v>
      </c>
      <c r="AJ364">
        <v>0</v>
      </c>
      <c r="AK364">
        <v>1</v>
      </c>
      <c r="AL364">
        <v>1</v>
      </c>
      <c r="AM364">
        <v>0</v>
      </c>
      <c r="AN364">
        <v>0</v>
      </c>
      <c r="AO364">
        <v>0</v>
      </c>
      <c r="AP364">
        <v>0</v>
      </c>
    </row>
    <row r="365" spans="1:42" x14ac:dyDescent="0.3">
      <c r="A365" t="s">
        <v>88</v>
      </c>
      <c r="B365" t="s">
        <v>263</v>
      </c>
      <c r="C365">
        <v>0</v>
      </c>
      <c r="D365">
        <v>0</v>
      </c>
      <c r="E365">
        <v>0</v>
      </c>
      <c r="F365">
        <v>1</v>
      </c>
      <c r="G365">
        <v>1</v>
      </c>
      <c r="H365">
        <v>0</v>
      </c>
      <c r="I365">
        <v>1</v>
      </c>
      <c r="J365">
        <v>1</v>
      </c>
      <c r="K365">
        <v>0</v>
      </c>
      <c r="L365">
        <v>0</v>
      </c>
      <c r="M365">
        <v>1</v>
      </c>
      <c r="N365">
        <v>1</v>
      </c>
      <c r="O365">
        <v>0</v>
      </c>
      <c r="P365">
        <v>0</v>
      </c>
      <c r="Q365">
        <v>0</v>
      </c>
      <c r="R365">
        <v>0</v>
      </c>
      <c r="S365">
        <v>1</v>
      </c>
      <c r="T365">
        <v>1</v>
      </c>
      <c r="U365">
        <v>0</v>
      </c>
      <c r="V365">
        <v>1</v>
      </c>
      <c r="W365">
        <v>1</v>
      </c>
      <c r="X365">
        <v>1</v>
      </c>
      <c r="Y365">
        <v>1</v>
      </c>
      <c r="Z365">
        <v>1</v>
      </c>
      <c r="AA365">
        <v>1</v>
      </c>
      <c r="AB365">
        <v>0</v>
      </c>
      <c r="AC365">
        <v>0</v>
      </c>
      <c r="AD365">
        <v>0</v>
      </c>
      <c r="AE365">
        <v>1</v>
      </c>
      <c r="AF365">
        <v>1</v>
      </c>
      <c r="AG365">
        <v>1</v>
      </c>
      <c r="AH365">
        <v>0</v>
      </c>
      <c r="AI365">
        <v>0</v>
      </c>
      <c r="AJ365">
        <v>0</v>
      </c>
      <c r="AK365">
        <v>1</v>
      </c>
      <c r="AL365">
        <v>0</v>
      </c>
      <c r="AM365">
        <v>0</v>
      </c>
      <c r="AN365">
        <v>1</v>
      </c>
      <c r="AO365">
        <v>0</v>
      </c>
      <c r="AP365">
        <v>0</v>
      </c>
    </row>
    <row r="366" spans="1:42" x14ac:dyDescent="0.3">
      <c r="A366" t="s">
        <v>88</v>
      </c>
      <c r="B366" t="s">
        <v>263</v>
      </c>
      <c r="C366">
        <v>0</v>
      </c>
      <c r="D366">
        <v>0</v>
      </c>
      <c r="E366">
        <v>0</v>
      </c>
      <c r="F366">
        <v>1</v>
      </c>
      <c r="G366">
        <v>1</v>
      </c>
      <c r="H366">
        <v>0</v>
      </c>
      <c r="I366">
        <v>1</v>
      </c>
      <c r="J366">
        <v>1</v>
      </c>
      <c r="K366">
        <v>0</v>
      </c>
      <c r="L366">
        <v>0</v>
      </c>
      <c r="M366">
        <v>1</v>
      </c>
      <c r="N366">
        <v>1</v>
      </c>
      <c r="O366">
        <v>0</v>
      </c>
      <c r="P366">
        <v>0</v>
      </c>
      <c r="Q366">
        <v>0</v>
      </c>
      <c r="R366">
        <v>0</v>
      </c>
      <c r="S366">
        <v>1</v>
      </c>
      <c r="T366">
        <v>1</v>
      </c>
      <c r="U366">
        <v>0</v>
      </c>
      <c r="V366">
        <v>1</v>
      </c>
      <c r="W366">
        <v>1</v>
      </c>
      <c r="X366">
        <v>1</v>
      </c>
      <c r="Y366">
        <v>1</v>
      </c>
      <c r="Z366">
        <v>1</v>
      </c>
      <c r="AA366">
        <v>1</v>
      </c>
      <c r="AB366">
        <v>0</v>
      </c>
      <c r="AC366">
        <v>0</v>
      </c>
      <c r="AD366">
        <v>0</v>
      </c>
      <c r="AE366">
        <v>1</v>
      </c>
      <c r="AF366">
        <v>1</v>
      </c>
      <c r="AG366">
        <v>1</v>
      </c>
      <c r="AH366">
        <v>0</v>
      </c>
      <c r="AI366">
        <v>0</v>
      </c>
      <c r="AJ366">
        <v>0</v>
      </c>
      <c r="AK366">
        <v>1</v>
      </c>
      <c r="AL366">
        <v>0</v>
      </c>
      <c r="AM366">
        <v>0</v>
      </c>
      <c r="AN366">
        <v>1</v>
      </c>
      <c r="AO366">
        <v>0</v>
      </c>
      <c r="AP366">
        <v>0</v>
      </c>
    </row>
    <row r="367" spans="1:42" x14ac:dyDescent="0.3">
      <c r="A367" t="s">
        <v>88</v>
      </c>
      <c r="B367" t="s">
        <v>263</v>
      </c>
      <c r="C367">
        <v>0</v>
      </c>
      <c r="D367">
        <v>0</v>
      </c>
      <c r="E367">
        <v>0</v>
      </c>
      <c r="F367">
        <v>1</v>
      </c>
      <c r="G367">
        <v>1</v>
      </c>
      <c r="H367">
        <v>0</v>
      </c>
      <c r="I367">
        <v>1</v>
      </c>
      <c r="J367">
        <v>1</v>
      </c>
      <c r="K367">
        <v>0</v>
      </c>
      <c r="L367">
        <v>0</v>
      </c>
      <c r="M367">
        <v>1</v>
      </c>
      <c r="N367">
        <v>1</v>
      </c>
      <c r="O367">
        <v>0</v>
      </c>
      <c r="P367">
        <v>0</v>
      </c>
      <c r="Q367">
        <v>0</v>
      </c>
      <c r="R367">
        <v>0</v>
      </c>
      <c r="S367">
        <v>1</v>
      </c>
      <c r="T367">
        <v>1</v>
      </c>
      <c r="U367">
        <v>0</v>
      </c>
      <c r="V367">
        <v>1</v>
      </c>
      <c r="W367">
        <v>1</v>
      </c>
      <c r="X367">
        <v>1</v>
      </c>
      <c r="Y367">
        <v>1</v>
      </c>
      <c r="Z367">
        <v>1</v>
      </c>
      <c r="AA367">
        <v>1</v>
      </c>
      <c r="AB367">
        <v>0</v>
      </c>
      <c r="AC367">
        <v>0</v>
      </c>
      <c r="AD367">
        <v>0</v>
      </c>
      <c r="AE367">
        <v>1</v>
      </c>
      <c r="AF367">
        <v>1</v>
      </c>
      <c r="AG367">
        <v>1</v>
      </c>
      <c r="AH367">
        <v>0</v>
      </c>
      <c r="AI367">
        <v>0</v>
      </c>
      <c r="AJ367">
        <v>0</v>
      </c>
      <c r="AK367">
        <v>1</v>
      </c>
      <c r="AL367">
        <v>0</v>
      </c>
      <c r="AM367">
        <v>0</v>
      </c>
      <c r="AN367">
        <v>1</v>
      </c>
      <c r="AO367">
        <v>0</v>
      </c>
      <c r="AP367">
        <v>0</v>
      </c>
    </row>
    <row r="368" spans="1:42" x14ac:dyDescent="0.3">
      <c r="A368" t="s">
        <v>88</v>
      </c>
      <c r="B368" t="s">
        <v>263</v>
      </c>
      <c r="C368">
        <v>0</v>
      </c>
      <c r="D368">
        <v>0</v>
      </c>
      <c r="E368">
        <v>0</v>
      </c>
      <c r="F368">
        <v>1</v>
      </c>
      <c r="G368">
        <v>1</v>
      </c>
      <c r="H368">
        <v>0</v>
      </c>
      <c r="I368">
        <v>1</v>
      </c>
      <c r="J368">
        <v>1</v>
      </c>
      <c r="K368">
        <v>0</v>
      </c>
      <c r="L368">
        <v>0</v>
      </c>
      <c r="M368">
        <v>1</v>
      </c>
      <c r="N368">
        <v>1</v>
      </c>
      <c r="O368">
        <v>0</v>
      </c>
      <c r="P368">
        <v>0</v>
      </c>
      <c r="Q368">
        <v>0</v>
      </c>
      <c r="R368">
        <v>0</v>
      </c>
      <c r="S368">
        <v>1</v>
      </c>
      <c r="T368">
        <v>1</v>
      </c>
      <c r="U368">
        <v>0</v>
      </c>
      <c r="V368">
        <v>1</v>
      </c>
      <c r="W368">
        <v>1</v>
      </c>
      <c r="X368">
        <v>1</v>
      </c>
      <c r="Y368">
        <v>1</v>
      </c>
      <c r="Z368">
        <v>1</v>
      </c>
      <c r="AA368">
        <v>1</v>
      </c>
      <c r="AB368">
        <v>0</v>
      </c>
      <c r="AC368">
        <v>0</v>
      </c>
      <c r="AD368">
        <v>0</v>
      </c>
      <c r="AE368">
        <v>1</v>
      </c>
      <c r="AF368">
        <v>1</v>
      </c>
      <c r="AG368">
        <v>1</v>
      </c>
      <c r="AH368">
        <v>0</v>
      </c>
      <c r="AI368">
        <v>0</v>
      </c>
      <c r="AJ368">
        <v>0</v>
      </c>
      <c r="AK368">
        <v>1</v>
      </c>
      <c r="AL368">
        <v>0</v>
      </c>
      <c r="AM368">
        <v>0</v>
      </c>
      <c r="AN368">
        <v>1</v>
      </c>
      <c r="AO368">
        <v>0</v>
      </c>
      <c r="AP368">
        <v>0</v>
      </c>
    </row>
    <row r="369" spans="1:42" x14ac:dyDescent="0.3">
      <c r="A369" t="s">
        <v>132</v>
      </c>
      <c r="B369" t="s">
        <v>246</v>
      </c>
      <c r="C369">
        <v>0</v>
      </c>
      <c r="D369">
        <v>0</v>
      </c>
      <c r="E369">
        <v>0</v>
      </c>
      <c r="F369">
        <v>1</v>
      </c>
      <c r="G369">
        <v>0</v>
      </c>
      <c r="H369">
        <v>1</v>
      </c>
      <c r="I369">
        <v>0</v>
      </c>
      <c r="J369">
        <v>0</v>
      </c>
      <c r="K369">
        <v>0</v>
      </c>
      <c r="L369">
        <v>0</v>
      </c>
      <c r="M369">
        <v>1</v>
      </c>
      <c r="N369">
        <v>0</v>
      </c>
      <c r="O369">
        <v>0</v>
      </c>
      <c r="P369">
        <v>0</v>
      </c>
      <c r="Q369">
        <v>0</v>
      </c>
      <c r="R369">
        <v>0</v>
      </c>
      <c r="S369">
        <v>0</v>
      </c>
      <c r="T369">
        <v>0</v>
      </c>
      <c r="U369">
        <v>1</v>
      </c>
      <c r="V369">
        <v>1</v>
      </c>
      <c r="W369">
        <v>0</v>
      </c>
      <c r="X369">
        <v>1</v>
      </c>
      <c r="Y369">
        <v>1</v>
      </c>
      <c r="Z369">
        <v>0</v>
      </c>
      <c r="AA369">
        <v>0</v>
      </c>
      <c r="AB369">
        <v>1</v>
      </c>
      <c r="AC369">
        <v>0</v>
      </c>
      <c r="AD369">
        <v>0</v>
      </c>
      <c r="AE369">
        <v>0</v>
      </c>
      <c r="AF369">
        <v>0</v>
      </c>
      <c r="AG369">
        <v>1</v>
      </c>
      <c r="AH369">
        <v>0</v>
      </c>
      <c r="AI369">
        <v>1</v>
      </c>
      <c r="AJ369">
        <v>0</v>
      </c>
      <c r="AK369">
        <v>1</v>
      </c>
      <c r="AL369">
        <v>1</v>
      </c>
      <c r="AM369">
        <v>0</v>
      </c>
      <c r="AN369">
        <v>0</v>
      </c>
      <c r="AO369">
        <v>0</v>
      </c>
      <c r="AP369">
        <v>0</v>
      </c>
    </row>
    <row r="370" spans="1:42" x14ac:dyDescent="0.3">
      <c r="A370" t="s">
        <v>132</v>
      </c>
      <c r="B370" t="s">
        <v>263</v>
      </c>
      <c r="C370">
        <v>0</v>
      </c>
      <c r="D370">
        <v>0</v>
      </c>
      <c r="E370">
        <v>0</v>
      </c>
      <c r="F370">
        <v>1</v>
      </c>
      <c r="G370">
        <v>1</v>
      </c>
      <c r="H370">
        <v>0</v>
      </c>
      <c r="I370">
        <v>1</v>
      </c>
      <c r="J370">
        <v>1</v>
      </c>
      <c r="K370">
        <v>0</v>
      </c>
      <c r="L370">
        <v>0</v>
      </c>
      <c r="M370">
        <v>1</v>
      </c>
      <c r="N370">
        <v>1</v>
      </c>
      <c r="O370">
        <v>0</v>
      </c>
      <c r="P370">
        <v>0</v>
      </c>
      <c r="Q370">
        <v>0</v>
      </c>
      <c r="R370">
        <v>0</v>
      </c>
      <c r="S370">
        <v>1</v>
      </c>
      <c r="T370">
        <v>1</v>
      </c>
      <c r="U370">
        <v>0</v>
      </c>
      <c r="V370">
        <v>1</v>
      </c>
      <c r="W370">
        <v>1</v>
      </c>
      <c r="X370">
        <v>1</v>
      </c>
      <c r="Y370">
        <v>1</v>
      </c>
      <c r="Z370">
        <v>1</v>
      </c>
      <c r="AA370">
        <v>1</v>
      </c>
      <c r="AB370">
        <v>0</v>
      </c>
      <c r="AC370">
        <v>0</v>
      </c>
      <c r="AD370">
        <v>0</v>
      </c>
      <c r="AE370">
        <v>1</v>
      </c>
      <c r="AF370">
        <v>1</v>
      </c>
      <c r="AG370">
        <v>1</v>
      </c>
      <c r="AH370">
        <v>0</v>
      </c>
      <c r="AI370">
        <v>0</v>
      </c>
      <c r="AJ370">
        <v>0</v>
      </c>
      <c r="AK370">
        <v>1</v>
      </c>
      <c r="AL370">
        <v>0</v>
      </c>
      <c r="AM370">
        <v>0</v>
      </c>
      <c r="AN370">
        <v>1</v>
      </c>
      <c r="AO370">
        <v>0</v>
      </c>
      <c r="AP370">
        <v>0</v>
      </c>
    </row>
    <row r="371" spans="1:42" x14ac:dyDescent="0.3">
      <c r="A371" t="s">
        <v>132</v>
      </c>
      <c r="B371" t="s">
        <v>263</v>
      </c>
      <c r="C371">
        <v>0</v>
      </c>
      <c r="D371">
        <v>0</v>
      </c>
      <c r="E371">
        <v>0</v>
      </c>
      <c r="F371">
        <v>1</v>
      </c>
      <c r="G371">
        <v>1</v>
      </c>
      <c r="H371">
        <v>0</v>
      </c>
      <c r="I371">
        <v>1</v>
      </c>
      <c r="J371">
        <v>1</v>
      </c>
      <c r="K371">
        <v>0</v>
      </c>
      <c r="L371">
        <v>0</v>
      </c>
      <c r="M371">
        <v>1</v>
      </c>
      <c r="N371">
        <v>1</v>
      </c>
      <c r="O371">
        <v>0</v>
      </c>
      <c r="P371">
        <v>0</v>
      </c>
      <c r="Q371">
        <v>0</v>
      </c>
      <c r="R371">
        <v>0</v>
      </c>
      <c r="S371">
        <v>1</v>
      </c>
      <c r="T371">
        <v>1</v>
      </c>
      <c r="U371">
        <v>0</v>
      </c>
      <c r="V371">
        <v>1</v>
      </c>
      <c r="W371">
        <v>1</v>
      </c>
      <c r="X371">
        <v>1</v>
      </c>
      <c r="Y371">
        <v>1</v>
      </c>
      <c r="Z371">
        <v>1</v>
      </c>
      <c r="AA371">
        <v>1</v>
      </c>
      <c r="AB371">
        <v>0</v>
      </c>
      <c r="AC371">
        <v>0</v>
      </c>
      <c r="AD371">
        <v>0</v>
      </c>
      <c r="AE371">
        <v>1</v>
      </c>
      <c r="AF371">
        <v>1</v>
      </c>
      <c r="AG371">
        <v>1</v>
      </c>
      <c r="AH371">
        <v>0</v>
      </c>
      <c r="AI371">
        <v>0</v>
      </c>
      <c r="AJ371">
        <v>0</v>
      </c>
      <c r="AK371">
        <v>1</v>
      </c>
      <c r="AL371">
        <v>0</v>
      </c>
      <c r="AM371">
        <v>0</v>
      </c>
      <c r="AN371">
        <v>1</v>
      </c>
      <c r="AO371">
        <v>0</v>
      </c>
      <c r="AP371">
        <v>0</v>
      </c>
    </row>
    <row r="372" spans="1:42" x14ac:dyDescent="0.3">
      <c r="A372" t="s">
        <v>132</v>
      </c>
      <c r="B372" t="s">
        <v>268</v>
      </c>
      <c r="C372">
        <v>0</v>
      </c>
      <c r="D372">
        <v>0</v>
      </c>
      <c r="E372">
        <v>0</v>
      </c>
      <c r="F372">
        <v>1</v>
      </c>
      <c r="G372">
        <v>1</v>
      </c>
      <c r="H372">
        <v>0</v>
      </c>
      <c r="I372">
        <v>1</v>
      </c>
      <c r="J372">
        <v>1</v>
      </c>
      <c r="K372">
        <v>0</v>
      </c>
      <c r="L372">
        <v>0</v>
      </c>
      <c r="M372">
        <v>1</v>
      </c>
      <c r="N372">
        <v>0</v>
      </c>
      <c r="O372">
        <v>0</v>
      </c>
      <c r="P372">
        <v>0</v>
      </c>
      <c r="Q372">
        <v>0</v>
      </c>
      <c r="R372">
        <v>0</v>
      </c>
      <c r="S372">
        <v>1</v>
      </c>
      <c r="T372">
        <v>1</v>
      </c>
      <c r="U372">
        <v>0</v>
      </c>
      <c r="V372">
        <v>1</v>
      </c>
      <c r="W372">
        <v>1</v>
      </c>
      <c r="X372">
        <v>1</v>
      </c>
      <c r="Y372">
        <v>1</v>
      </c>
      <c r="Z372">
        <v>1</v>
      </c>
      <c r="AA372">
        <v>1</v>
      </c>
      <c r="AB372">
        <v>0</v>
      </c>
      <c r="AC372">
        <v>0</v>
      </c>
      <c r="AD372">
        <v>0</v>
      </c>
      <c r="AE372">
        <v>1</v>
      </c>
      <c r="AF372">
        <v>1</v>
      </c>
      <c r="AG372">
        <v>1</v>
      </c>
      <c r="AH372">
        <v>0</v>
      </c>
      <c r="AI372">
        <v>0</v>
      </c>
      <c r="AJ372">
        <v>0</v>
      </c>
      <c r="AK372">
        <v>1</v>
      </c>
      <c r="AL372">
        <v>0</v>
      </c>
      <c r="AM372">
        <v>0</v>
      </c>
      <c r="AN372">
        <v>0</v>
      </c>
      <c r="AO372">
        <v>0</v>
      </c>
      <c r="AP372">
        <v>0</v>
      </c>
    </row>
    <row r="373" spans="1:42" x14ac:dyDescent="0.3">
      <c r="A373" t="s">
        <v>85</v>
      </c>
      <c r="B373" t="s">
        <v>263</v>
      </c>
      <c r="C373">
        <v>0</v>
      </c>
      <c r="D373">
        <v>0</v>
      </c>
      <c r="E373">
        <v>0</v>
      </c>
      <c r="F373">
        <v>1</v>
      </c>
      <c r="G373">
        <v>1</v>
      </c>
      <c r="H373">
        <v>0</v>
      </c>
      <c r="I373">
        <v>1</v>
      </c>
      <c r="J373">
        <v>1</v>
      </c>
      <c r="K373">
        <v>0</v>
      </c>
      <c r="L373">
        <v>0</v>
      </c>
      <c r="M373">
        <v>1</v>
      </c>
      <c r="N373">
        <v>1</v>
      </c>
      <c r="O373">
        <v>0</v>
      </c>
      <c r="P373">
        <v>0</v>
      </c>
      <c r="Q373">
        <v>0</v>
      </c>
      <c r="R373">
        <v>0</v>
      </c>
      <c r="S373">
        <v>1</v>
      </c>
      <c r="T373">
        <v>1</v>
      </c>
      <c r="U373">
        <v>0</v>
      </c>
      <c r="V373">
        <v>1</v>
      </c>
      <c r="W373">
        <v>1</v>
      </c>
      <c r="X373">
        <v>1</v>
      </c>
      <c r="Y373">
        <v>1</v>
      </c>
      <c r="Z373">
        <v>1</v>
      </c>
      <c r="AA373">
        <v>1</v>
      </c>
      <c r="AB373">
        <v>0</v>
      </c>
      <c r="AC373">
        <v>0</v>
      </c>
      <c r="AD373">
        <v>0</v>
      </c>
      <c r="AE373">
        <v>1</v>
      </c>
      <c r="AF373">
        <v>1</v>
      </c>
      <c r="AG373">
        <v>1</v>
      </c>
      <c r="AH373">
        <v>0</v>
      </c>
      <c r="AI373">
        <v>0</v>
      </c>
      <c r="AJ373">
        <v>0</v>
      </c>
      <c r="AK373">
        <v>1</v>
      </c>
      <c r="AL373">
        <v>0</v>
      </c>
      <c r="AM373">
        <v>0</v>
      </c>
      <c r="AN373">
        <v>1</v>
      </c>
      <c r="AO373">
        <v>0</v>
      </c>
      <c r="AP373">
        <v>0</v>
      </c>
    </row>
    <row r="374" spans="1:42" x14ac:dyDescent="0.3">
      <c r="A374" t="s">
        <v>85</v>
      </c>
      <c r="B374" t="s">
        <v>263</v>
      </c>
      <c r="C374">
        <v>0</v>
      </c>
      <c r="D374">
        <v>0</v>
      </c>
      <c r="E374">
        <v>0</v>
      </c>
      <c r="F374">
        <v>1</v>
      </c>
      <c r="G374">
        <v>1</v>
      </c>
      <c r="H374">
        <v>0</v>
      </c>
      <c r="I374">
        <v>1</v>
      </c>
      <c r="J374">
        <v>1</v>
      </c>
      <c r="K374">
        <v>0</v>
      </c>
      <c r="L374">
        <v>0</v>
      </c>
      <c r="M374">
        <v>1</v>
      </c>
      <c r="N374">
        <v>1</v>
      </c>
      <c r="O374">
        <v>0</v>
      </c>
      <c r="P374">
        <v>0</v>
      </c>
      <c r="Q374">
        <v>0</v>
      </c>
      <c r="R374">
        <v>0</v>
      </c>
      <c r="S374">
        <v>1</v>
      </c>
      <c r="T374">
        <v>1</v>
      </c>
      <c r="U374">
        <v>0</v>
      </c>
      <c r="V374">
        <v>1</v>
      </c>
      <c r="W374">
        <v>1</v>
      </c>
      <c r="X374">
        <v>1</v>
      </c>
      <c r="Y374">
        <v>1</v>
      </c>
      <c r="Z374">
        <v>1</v>
      </c>
      <c r="AA374">
        <v>1</v>
      </c>
      <c r="AB374">
        <v>0</v>
      </c>
      <c r="AC374">
        <v>0</v>
      </c>
      <c r="AD374">
        <v>0</v>
      </c>
      <c r="AE374">
        <v>1</v>
      </c>
      <c r="AF374">
        <v>1</v>
      </c>
      <c r="AG374">
        <v>1</v>
      </c>
      <c r="AH374">
        <v>0</v>
      </c>
      <c r="AI374">
        <v>0</v>
      </c>
      <c r="AJ374">
        <v>0</v>
      </c>
      <c r="AK374">
        <v>1</v>
      </c>
      <c r="AL374">
        <v>0</v>
      </c>
      <c r="AM374">
        <v>0</v>
      </c>
      <c r="AN374">
        <v>1</v>
      </c>
      <c r="AO374">
        <v>0</v>
      </c>
      <c r="AP374">
        <v>0</v>
      </c>
    </row>
    <row r="375" spans="1:42" x14ac:dyDescent="0.3">
      <c r="A375" t="s">
        <v>85</v>
      </c>
      <c r="B375" t="s">
        <v>263</v>
      </c>
      <c r="C375">
        <v>0</v>
      </c>
      <c r="D375">
        <v>0</v>
      </c>
      <c r="E375">
        <v>0</v>
      </c>
      <c r="F375">
        <v>1</v>
      </c>
      <c r="G375">
        <v>1</v>
      </c>
      <c r="H375">
        <v>0</v>
      </c>
      <c r="I375">
        <v>1</v>
      </c>
      <c r="J375">
        <v>1</v>
      </c>
      <c r="K375">
        <v>0</v>
      </c>
      <c r="L375">
        <v>0</v>
      </c>
      <c r="M375">
        <v>1</v>
      </c>
      <c r="N375">
        <v>1</v>
      </c>
      <c r="O375">
        <v>0</v>
      </c>
      <c r="P375">
        <v>0</v>
      </c>
      <c r="Q375">
        <v>0</v>
      </c>
      <c r="R375">
        <v>0</v>
      </c>
      <c r="S375">
        <v>1</v>
      </c>
      <c r="T375">
        <v>1</v>
      </c>
      <c r="U375">
        <v>0</v>
      </c>
      <c r="V375">
        <v>1</v>
      </c>
      <c r="W375">
        <v>1</v>
      </c>
      <c r="X375">
        <v>1</v>
      </c>
      <c r="Y375">
        <v>1</v>
      </c>
      <c r="Z375">
        <v>1</v>
      </c>
      <c r="AA375">
        <v>1</v>
      </c>
      <c r="AB375">
        <v>0</v>
      </c>
      <c r="AC375">
        <v>0</v>
      </c>
      <c r="AD375">
        <v>0</v>
      </c>
      <c r="AE375">
        <v>1</v>
      </c>
      <c r="AF375">
        <v>1</v>
      </c>
      <c r="AG375">
        <v>1</v>
      </c>
      <c r="AH375">
        <v>0</v>
      </c>
      <c r="AI375">
        <v>0</v>
      </c>
      <c r="AJ375">
        <v>0</v>
      </c>
      <c r="AK375">
        <v>1</v>
      </c>
      <c r="AL375">
        <v>0</v>
      </c>
      <c r="AM375">
        <v>0</v>
      </c>
      <c r="AN375">
        <v>1</v>
      </c>
      <c r="AO375">
        <v>0</v>
      </c>
      <c r="AP375">
        <v>0</v>
      </c>
    </row>
    <row r="376" spans="1:42" x14ac:dyDescent="0.3">
      <c r="A376" t="s">
        <v>85</v>
      </c>
      <c r="B376" t="s">
        <v>263</v>
      </c>
      <c r="C376">
        <v>0</v>
      </c>
      <c r="D376">
        <v>0</v>
      </c>
      <c r="E376">
        <v>0</v>
      </c>
      <c r="F376">
        <v>1</v>
      </c>
      <c r="G376">
        <v>1</v>
      </c>
      <c r="H376">
        <v>0</v>
      </c>
      <c r="I376">
        <v>1</v>
      </c>
      <c r="J376">
        <v>1</v>
      </c>
      <c r="K376">
        <v>0</v>
      </c>
      <c r="L376">
        <v>0</v>
      </c>
      <c r="M376">
        <v>1</v>
      </c>
      <c r="N376">
        <v>1</v>
      </c>
      <c r="O376">
        <v>0</v>
      </c>
      <c r="P376">
        <v>0</v>
      </c>
      <c r="Q376">
        <v>0</v>
      </c>
      <c r="R376">
        <v>0</v>
      </c>
      <c r="S376">
        <v>1</v>
      </c>
      <c r="T376">
        <v>1</v>
      </c>
      <c r="U376">
        <v>0</v>
      </c>
      <c r="V376">
        <v>1</v>
      </c>
      <c r="W376">
        <v>1</v>
      </c>
      <c r="X376">
        <v>1</v>
      </c>
      <c r="Y376">
        <v>1</v>
      </c>
      <c r="Z376">
        <v>1</v>
      </c>
      <c r="AA376">
        <v>1</v>
      </c>
      <c r="AB376">
        <v>0</v>
      </c>
      <c r="AC376">
        <v>0</v>
      </c>
      <c r="AD376">
        <v>0</v>
      </c>
      <c r="AE376">
        <v>1</v>
      </c>
      <c r="AF376">
        <v>1</v>
      </c>
      <c r="AG376">
        <v>1</v>
      </c>
      <c r="AH376">
        <v>0</v>
      </c>
      <c r="AI376">
        <v>0</v>
      </c>
      <c r="AJ376">
        <v>0</v>
      </c>
      <c r="AK376">
        <v>1</v>
      </c>
      <c r="AL376">
        <v>0</v>
      </c>
      <c r="AM376">
        <v>0</v>
      </c>
      <c r="AN376">
        <v>1</v>
      </c>
      <c r="AO376">
        <v>0</v>
      </c>
      <c r="AP376">
        <v>0</v>
      </c>
    </row>
    <row r="377" spans="1:42" x14ac:dyDescent="0.3">
      <c r="A377" t="s">
        <v>98</v>
      </c>
      <c r="B377" t="s">
        <v>263</v>
      </c>
      <c r="C377">
        <v>0</v>
      </c>
      <c r="D377">
        <v>0</v>
      </c>
      <c r="E377">
        <v>0</v>
      </c>
      <c r="F377">
        <v>1</v>
      </c>
      <c r="G377">
        <v>1</v>
      </c>
      <c r="H377">
        <v>0</v>
      </c>
      <c r="I377">
        <v>1</v>
      </c>
      <c r="J377">
        <v>1</v>
      </c>
      <c r="K377">
        <v>0</v>
      </c>
      <c r="L377">
        <v>0</v>
      </c>
      <c r="M377">
        <v>1</v>
      </c>
      <c r="N377">
        <v>1</v>
      </c>
      <c r="O377">
        <v>0</v>
      </c>
      <c r="P377">
        <v>0</v>
      </c>
      <c r="Q377">
        <v>0</v>
      </c>
      <c r="R377">
        <v>0</v>
      </c>
      <c r="S377">
        <v>1</v>
      </c>
      <c r="T377">
        <v>1</v>
      </c>
      <c r="U377">
        <v>0</v>
      </c>
      <c r="V377">
        <v>1</v>
      </c>
      <c r="W377">
        <v>1</v>
      </c>
      <c r="X377">
        <v>1</v>
      </c>
      <c r="Y377">
        <v>1</v>
      </c>
      <c r="Z377">
        <v>1</v>
      </c>
      <c r="AA377">
        <v>1</v>
      </c>
      <c r="AB377">
        <v>0</v>
      </c>
      <c r="AC377">
        <v>0</v>
      </c>
      <c r="AD377">
        <v>0</v>
      </c>
      <c r="AE377">
        <v>1</v>
      </c>
      <c r="AF377">
        <v>1</v>
      </c>
      <c r="AG377">
        <v>1</v>
      </c>
      <c r="AH377">
        <v>0</v>
      </c>
      <c r="AI377">
        <v>0</v>
      </c>
      <c r="AJ377">
        <v>0</v>
      </c>
      <c r="AK377">
        <v>1</v>
      </c>
      <c r="AL377">
        <v>0</v>
      </c>
      <c r="AM377">
        <v>0</v>
      </c>
      <c r="AN377">
        <v>1</v>
      </c>
      <c r="AO377">
        <v>0</v>
      </c>
      <c r="AP377">
        <v>0</v>
      </c>
    </row>
    <row r="378" spans="1:42" x14ac:dyDescent="0.3">
      <c r="A378" t="s">
        <v>98</v>
      </c>
      <c r="B378" t="s">
        <v>263</v>
      </c>
      <c r="C378">
        <v>0</v>
      </c>
      <c r="D378">
        <v>0</v>
      </c>
      <c r="E378">
        <v>0</v>
      </c>
      <c r="F378">
        <v>1</v>
      </c>
      <c r="G378">
        <v>1</v>
      </c>
      <c r="H378">
        <v>0</v>
      </c>
      <c r="I378">
        <v>1</v>
      </c>
      <c r="J378">
        <v>1</v>
      </c>
      <c r="K378">
        <v>0</v>
      </c>
      <c r="L378">
        <v>0</v>
      </c>
      <c r="M378">
        <v>1</v>
      </c>
      <c r="N378">
        <v>1</v>
      </c>
      <c r="O378">
        <v>0</v>
      </c>
      <c r="P378">
        <v>0</v>
      </c>
      <c r="Q378">
        <v>0</v>
      </c>
      <c r="R378">
        <v>0</v>
      </c>
      <c r="S378">
        <v>1</v>
      </c>
      <c r="T378">
        <v>1</v>
      </c>
      <c r="U378">
        <v>0</v>
      </c>
      <c r="V378">
        <v>1</v>
      </c>
      <c r="W378">
        <v>1</v>
      </c>
      <c r="X378">
        <v>1</v>
      </c>
      <c r="Y378">
        <v>1</v>
      </c>
      <c r="Z378">
        <v>1</v>
      </c>
      <c r="AA378">
        <v>1</v>
      </c>
      <c r="AB378">
        <v>0</v>
      </c>
      <c r="AC378">
        <v>0</v>
      </c>
      <c r="AD378">
        <v>0</v>
      </c>
      <c r="AE378">
        <v>1</v>
      </c>
      <c r="AF378">
        <v>1</v>
      </c>
      <c r="AG378">
        <v>1</v>
      </c>
      <c r="AH378">
        <v>0</v>
      </c>
      <c r="AI378">
        <v>0</v>
      </c>
      <c r="AJ378">
        <v>0</v>
      </c>
      <c r="AK378">
        <v>1</v>
      </c>
      <c r="AL378">
        <v>0</v>
      </c>
      <c r="AM378">
        <v>0</v>
      </c>
      <c r="AN378">
        <v>1</v>
      </c>
      <c r="AO378">
        <v>0</v>
      </c>
      <c r="AP378">
        <v>0</v>
      </c>
    </row>
    <row r="379" spans="1:42" x14ac:dyDescent="0.3">
      <c r="A379" t="s">
        <v>98</v>
      </c>
      <c r="B379" t="s">
        <v>263</v>
      </c>
      <c r="C379">
        <v>0</v>
      </c>
      <c r="D379">
        <v>0</v>
      </c>
      <c r="E379">
        <v>0</v>
      </c>
      <c r="F379">
        <v>1</v>
      </c>
      <c r="G379">
        <v>1</v>
      </c>
      <c r="H379">
        <v>0</v>
      </c>
      <c r="I379">
        <v>1</v>
      </c>
      <c r="J379">
        <v>1</v>
      </c>
      <c r="K379">
        <v>0</v>
      </c>
      <c r="L379">
        <v>0</v>
      </c>
      <c r="M379">
        <v>1</v>
      </c>
      <c r="N379">
        <v>1</v>
      </c>
      <c r="O379">
        <v>0</v>
      </c>
      <c r="P379">
        <v>0</v>
      </c>
      <c r="Q379">
        <v>0</v>
      </c>
      <c r="R379">
        <v>0</v>
      </c>
      <c r="S379">
        <v>1</v>
      </c>
      <c r="T379">
        <v>1</v>
      </c>
      <c r="U379">
        <v>0</v>
      </c>
      <c r="V379">
        <v>1</v>
      </c>
      <c r="W379">
        <v>1</v>
      </c>
      <c r="X379">
        <v>1</v>
      </c>
      <c r="Y379">
        <v>1</v>
      </c>
      <c r="Z379">
        <v>1</v>
      </c>
      <c r="AA379">
        <v>1</v>
      </c>
      <c r="AB379">
        <v>0</v>
      </c>
      <c r="AC379">
        <v>0</v>
      </c>
      <c r="AD379">
        <v>0</v>
      </c>
      <c r="AE379">
        <v>1</v>
      </c>
      <c r="AF379">
        <v>1</v>
      </c>
      <c r="AG379">
        <v>1</v>
      </c>
      <c r="AH379">
        <v>0</v>
      </c>
      <c r="AI379">
        <v>0</v>
      </c>
      <c r="AJ379">
        <v>0</v>
      </c>
      <c r="AK379">
        <v>1</v>
      </c>
      <c r="AL379">
        <v>0</v>
      </c>
      <c r="AM379">
        <v>0</v>
      </c>
      <c r="AN379">
        <v>1</v>
      </c>
      <c r="AO379">
        <v>0</v>
      </c>
      <c r="AP379">
        <v>0</v>
      </c>
    </row>
    <row r="380" spans="1:42" x14ac:dyDescent="0.3">
      <c r="A380" t="s">
        <v>98</v>
      </c>
      <c r="B380" t="s">
        <v>212</v>
      </c>
      <c r="C380">
        <v>0</v>
      </c>
      <c r="D380">
        <v>0</v>
      </c>
      <c r="E380">
        <v>0</v>
      </c>
      <c r="F380">
        <v>1</v>
      </c>
      <c r="G380">
        <v>1</v>
      </c>
      <c r="H380">
        <v>0</v>
      </c>
      <c r="I380">
        <v>1</v>
      </c>
      <c r="J380">
        <v>1</v>
      </c>
      <c r="K380">
        <v>0</v>
      </c>
      <c r="L380">
        <v>0</v>
      </c>
      <c r="M380">
        <v>1</v>
      </c>
      <c r="N380">
        <v>1</v>
      </c>
      <c r="O380">
        <v>0</v>
      </c>
      <c r="P380">
        <v>0</v>
      </c>
      <c r="Q380">
        <v>0</v>
      </c>
      <c r="R380">
        <v>0</v>
      </c>
      <c r="S380">
        <v>1</v>
      </c>
      <c r="T380">
        <v>1</v>
      </c>
      <c r="U380">
        <v>0</v>
      </c>
      <c r="V380">
        <v>1</v>
      </c>
      <c r="W380">
        <v>1</v>
      </c>
      <c r="X380">
        <v>1</v>
      </c>
      <c r="Y380">
        <v>1</v>
      </c>
      <c r="Z380">
        <v>1</v>
      </c>
      <c r="AA380">
        <v>1</v>
      </c>
      <c r="AB380">
        <v>0</v>
      </c>
      <c r="AC380">
        <v>0</v>
      </c>
      <c r="AD380">
        <v>0</v>
      </c>
      <c r="AE380">
        <v>1</v>
      </c>
      <c r="AF380">
        <v>1</v>
      </c>
      <c r="AG380">
        <v>1</v>
      </c>
      <c r="AH380">
        <v>0</v>
      </c>
      <c r="AI380">
        <v>0</v>
      </c>
      <c r="AJ380">
        <v>0</v>
      </c>
      <c r="AK380">
        <v>1</v>
      </c>
      <c r="AL380">
        <v>0</v>
      </c>
      <c r="AM380">
        <v>0</v>
      </c>
      <c r="AN380">
        <v>0</v>
      </c>
      <c r="AO380">
        <v>0</v>
      </c>
      <c r="AP380">
        <v>0</v>
      </c>
    </row>
    <row r="381" spans="1:42" x14ac:dyDescent="0.3">
      <c r="A381" t="s">
        <v>126</v>
      </c>
      <c r="B381" t="s">
        <v>246</v>
      </c>
      <c r="C381">
        <v>0</v>
      </c>
      <c r="D381">
        <v>0</v>
      </c>
      <c r="E381">
        <v>0</v>
      </c>
      <c r="F381">
        <v>1</v>
      </c>
      <c r="G381">
        <v>0</v>
      </c>
      <c r="H381">
        <v>1</v>
      </c>
      <c r="I381">
        <v>0</v>
      </c>
      <c r="J381">
        <v>0</v>
      </c>
      <c r="K381">
        <v>0</v>
      </c>
      <c r="L381">
        <v>0</v>
      </c>
      <c r="M381">
        <v>1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0</v>
      </c>
      <c r="T381">
        <v>0</v>
      </c>
      <c r="U381">
        <v>1</v>
      </c>
      <c r="V381">
        <v>1</v>
      </c>
      <c r="W381">
        <v>0</v>
      </c>
      <c r="X381">
        <v>1</v>
      </c>
      <c r="Y381">
        <v>1</v>
      </c>
      <c r="Z381">
        <v>0</v>
      </c>
      <c r="AA381">
        <v>0</v>
      </c>
      <c r="AB381">
        <v>1</v>
      </c>
      <c r="AC381">
        <v>0</v>
      </c>
      <c r="AD381">
        <v>0</v>
      </c>
      <c r="AE381">
        <v>0</v>
      </c>
      <c r="AF381">
        <v>0</v>
      </c>
      <c r="AG381">
        <v>1</v>
      </c>
      <c r="AH381">
        <v>0</v>
      </c>
      <c r="AI381">
        <v>1</v>
      </c>
      <c r="AJ381">
        <v>0</v>
      </c>
      <c r="AK381">
        <v>1</v>
      </c>
      <c r="AL381">
        <v>1</v>
      </c>
      <c r="AM381">
        <v>0</v>
      </c>
      <c r="AN381">
        <v>0</v>
      </c>
      <c r="AO381">
        <v>0</v>
      </c>
      <c r="AP381">
        <v>0</v>
      </c>
    </row>
    <row r="382" spans="1:42" x14ac:dyDescent="0.3">
      <c r="A382" t="s">
        <v>126</v>
      </c>
      <c r="B382" t="s">
        <v>263</v>
      </c>
      <c r="C382">
        <v>0</v>
      </c>
      <c r="D382">
        <v>0</v>
      </c>
      <c r="E382">
        <v>0</v>
      </c>
      <c r="F382">
        <v>1</v>
      </c>
      <c r="G382">
        <v>1</v>
      </c>
      <c r="H382">
        <v>0</v>
      </c>
      <c r="I382">
        <v>1</v>
      </c>
      <c r="J382">
        <v>1</v>
      </c>
      <c r="K382">
        <v>0</v>
      </c>
      <c r="L382">
        <v>0</v>
      </c>
      <c r="M382">
        <v>1</v>
      </c>
      <c r="N382">
        <v>1</v>
      </c>
      <c r="O382">
        <v>0</v>
      </c>
      <c r="P382">
        <v>0</v>
      </c>
      <c r="Q382">
        <v>0</v>
      </c>
      <c r="R382">
        <v>0</v>
      </c>
      <c r="S382">
        <v>1</v>
      </c>
      <c r="T382">
        <v>1</v>
      </c>
      <c r="U382">
        <v>0</v>
      </c>
      <c r="V382">
        <v>1</v>
      </c>
      <c r="W382">
        <v>1</v>
      </c>
      <c r="X382">
        <v>1</v>
      </c>
      <c r="Y382">
        <v>1</v>
      </c>
      <c r="Z382">
        <v>1</v>
      </c>
      <c r="AA382">
        <v>1</v>
      </c>
      <c r="AB382">
        <v>0</v>
      </c>
      <c r="AC382">
        <v>0</v>
      </c>
      <c r="AD382">
        <v>0</v>
      </c>
      <c r="AE382">
        <v>1</v>
      </c>
      <c r="AF382">
        <v>1</v>
      </c>
      <c r="AG382">
        <v>1</v>
      </c>
      <c r="AH382">
        <v>0</v>
      </c>
      <c r="AI382">
        <v>0</v>
      </c>
      <c r="AJ382">
        <v>0</v>
      </c>
      <c r="AK382">
        <v>1</v>
      </c>
      <c r="AL382">
        <v>0</v>
      </c>
      <c r="AM382">
        <v>0</v>
      </c>
      <c r="AN382">
        <v>1</v>
      </c>
      <c r="AO382">
        <v>0</v>
      </c>
      <c r="AP382">
        <v>0</v>
      </c>
    </row>
    <row r="383" spans="1:42" x14ac:dyDescent="0.3">
      <c r="A383" t="s">
        <v>126</v>
      </c>
      <c r="B383" t="s">
        <v>263</v>
      </c>
      <c r="C383">
        <v>0</v>
      </c>
      <c r="D383">
        <v>0</v>
      </c>
      <c r="E383">
        <v>0</v>
      </c>
      <c r="F383">
        <v>1</v>
      </c>
      <c r="G383">
        <v>1</v>
      </c>
      <c r="H383">
        <v>0</v>
      </c>
      <c r="I383">
        <v>1</v>
      </c>
      <c r="J383">
        <v>1</v>
      </c>
      <c r="K383">
        <v>0</v>
      </c>
      <c r="L383">
        <v>0</v>
      </c>
      <c r="M383">
        <v>1</v>
      </c>
      <c r="N383">
        <v>1</v>
      </c>
      <c r="O383">
        <v>0</v>
      </c>
      <c r="P383">
        <v>0</v>
      </c>
      <c r="Q383">
        <v>0</v>
      </c>
      <c r="R383">
        <v>0</v>
      </c>
      <c r="S383">
        <v>1</v>
      </c>
      <c r="T383">
        <v>1</v>
      </c>
      <c r="U383">
        <v>0</v>
      </c>
      <c r="V383">
        <v>1</v>
      </c>
      <c r="W383">
        <v>1</v>
      </c>
      <c r="X383">
        <v>1</v>
      </c>
      <c r="Y383">
        <v>1</v>
      </c>
      <c r="Z383">
        <v>1</v>
      </c>
      <c r="AA383">
        <v>1</v>
      </c>
      <c r="AB383">
        <v>0</v>
      </c>
      <c r="AC383">
        <v>0</v>
      </c>
      <c r="AD383">
        <v>0</v>
      </c>
      <c r="AE383">
        <v>1</v>
      </c>
      <c r="AF383">
        <v>1</v>
      </c>
      <c r="AG383">
        <v>1</v>
      </c>
      <c r="AH383">
        <v>0</v>
      </c>
      <c r="AI383">
        <v>0</v>
      </c>
      <c r="AJ383">
        <v>0</v>
      </c>
      <c r="AK383">
        <v>1</v>
      </c>
      <c r="AL383">
        <v>0</v>
      </c>
      <c r="AM383">
        <v>0</v>
      </c>
      <c r="AN383">
        <v>1</v>
      </c>
      <c r="AO383">
        <v>0</v>
      </c>
      <c r="AP383">
        <v>0</v>
      </c>
    </row>
    <row r="384" spans="1:42" x14ac:dyDescent="0.3">
      <c r="A384" t="s">
        <v>126</v>
      </c>
      <c r="B384" t="s">
        <v>205</v>
      </c>
      <c r="C384">
        <v>0</v>
      </c>
      <c r="D384">
        <v>0</v>
      </c>
      <c r="E384">
        <v>0</v>
      </c>
      <c r="F384">
        <v>1</v>
      </c>
      <c r="G384">
        <v>0</v>
      </c>
      <c r="H384">
        <v>0</v>
      </c>
      <c r="I384">
        <v>1</v>
      </c>
      <c r="J384">
        <v>1</v>
      </c>
      <c r="K384">
        <v>0</v>
      </c>
      <c r="L384">
        <v>0</v>
      </c>
      <c r="M384">
        <v>1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1</v>
      </c>
      <c r="T384">
        <v>1</v>
      </c>
      <c r="U384">
        <v>0</v>
      </c>
      <c r="V384">
        <v>1</v>
      </c>
      <c r="W384">
        <v>1</v>
      </c>
      <c r="X384">
        <v>1</v>
      </c>
      <c r="Y384">
        <v>1</v>
      </c>
      <c r="Z384">
        <v>1</v>
      </c>
      <c r="AA384">
        <v>1</v>
      </c>
      <c r="AB384">
        <v>0</v>
      </c>
      <c r="AC384">
        <v>0</v>
      </c>
      <c r="AD384">
        <v>0</v>
      </c>
      <c r="AE384">
        <v>1</v>
      </c>
      <c r="AF384">
        <v>1</v>
      </c>
      <c r="AG384">
        <v>1</v>
      </c>
      <c r="AH384">
        <v>0</v>
      </c>
      <c r="AI384">
        <v>0</v>
      </c>
      <c r="AJ384">
        <v>0</v>
      </c>
      <c r="AK384">
        <v>1</v>
      </c>
      <c r="AL384">
        <v>0</v>
      </c>
      <c r="AM384">
        <v>0</v>
      </c>
      <c r="AN384">
        <v>1</v>
      </c>
      <c r="AO384">
        <v>0</v>
      </c>
      <c r="AP384">
        <v>0</v>
      </c>
    </row>
    <row r="385" spans="1:42" x14ac:dyDescent="0.3">
      <c r="A385" t="s">
        <v>0</v>
      </c>
      <c r="B385" t="s">
        <v>263</v>
      </c>
      <c r="C385">
        <v>0</v>
      </c>
      <c r="D385">
        <v>0</v>
      </c>
      <c r="E385">
        <v>0</v>
      </c>
      <c r="F385">
        <v>1</v>
      </c>
      <c r="G385">
        <v>1</v>
      </c>
      <c r="H385">
        <v>0</v>
      </c>
      <c r="I385">
        <v>1</v>
      </c>
      <c r="J385">
        <v>1</v>
      </c>
      <c r="K385">
        <v>0</v>
      </c>
      <c r="L385">
        <v>0</v>
      </c>
      <c r="M385">
        <v>1</v>
      </c>
      <c r="N385">
        <v>1</v>
      </c>
      <c r="O385">
        <v>0</v>
      </c>
      <c r="P385">
        <v>0</v>
      </c>
      <c r="Q385">
        <v>0</v>
      </c>
      <c r="R385">
        <v>0</v>
      </c>
      <c r="S385">
        <v>1</v>
      </c>
      <c r="T385">
        <v>1</v>
      </c>
      <c r="U385">
        <v>0</v>
      </c>
      <c r="V385">
        <v>1</v>
      </c>
      <c r="W385">
        <v>1</v>
      </c>
      <c r="X385">
        <v>1</v>
      </c>
      <c r="Y385">
        <v>1</v>
      </c>
      <c r="Z385">
        <v>1</v>
      </c>
      <c r="AA385">
        <v>1</v>
      </c>
      <c r="AB385">
        <v>0</v>
      </c>
      <c r="AC385">
        <v>0</v>
      </c>
      <c r="AD385">
        <v>0</v>
      </c>
      <c r="AE385">
        <v>1</v>
      </c>
      <c r="AF385">
        <v>1</v>
      </c>
      <c r="AG385">
        <v>1</v>
      </c>
      <c r="AH385">
        <v>0</v>
      </c>
      <c r="AI385">
        <v>0</v>
      </c>
      <c r="AJ385">
        <v>0</v>
      </c>
      <c r="AK385">
        <v>1</v>
      </c>
      <c r="AL385">
        <v>0</v>
      </c>
      <c r="AM385">
        <v>0</v>
      </c>
      <c r="AN385">
        <v>1</v>
      </c>
      <c r="AO385">
        <v>0</v>
      </c>
      <c r="AP385">
        <v>0</v>
      </c>
    </row>
    <row r="386" spans="1:42" x14ac:dyDescent="0.3">
      <c r="A386" t="s">
        <v>0</v>
      </c>
      <c r="B386" t="s">
        <v>263</v>
      </c>
      <c r="C386">
        <v>0</v>
      </c>
      <c r="D386">
        <v>0</v>
      </c>
      <c r="E386">
        <v>0</v>
      </c>
      <c r="F386">
        <v>1</v>
      </c>
      <c r="G386">
        <v>1</v>
      </c>
      <c r="H386">
        <v>0</v>
      </c>
      <c r="I386">
        <v>1</v>
      </c>
      <c r="J386">
        <v>1</v>
      </c>
      <c r="K386">
        <v>0</v>
      </c>
      <c r="L386">
        <v>0</v>
      </c>
      <c r="M386">
        <v>1</v>
      </c>
      <c r="N386">
        <v>1</v>
      </c>
      <c r="O386">
        <v>0</v>
      </c>
      <c r="P386">
        <v>0</v>
      </c>
      <c r="Q386">
        <v>0</v>
      </c>
      <c r="R386">
        <v>0</v>
      </c>
      <c r="S386">
        <v>1</v>
      </c>
      <c r="T386">
        <v>1</v>
      </c>
      <c r="U386">
        <v>0</v>
      </c>
      <c r="V386">
        <v>1</v>
      </c>
      <c r="W386">
        <v>1</v>
      </c>
      <c r="X386">
        <v>1</v>
      </c>
      <c r="Y386">
        <v>1</v>
      </c>
      <c r="Z386">
        <v>1</v>
      </c>
      <c r="AA386">
        <v>1</v>
      </c>
      <c r="AB386">
        <v>0</v>
      </c>
      <c r="AC386">
        <v>0</v>
      </c>
      <c r="AD386">
        <v>0</v>
      </c>
      <c r="AE386">
        <v>1</v>
      </c>
      <c r="AF386">
        <v>1</v>
      </c>
      <c r="AG386">
        <v>1</v>
      </c>
      <c r="AH386">
        <v>0</v>
      </c>
      <c r="AI386">
        <v>0</v>
      </c>
      <c r="AJ386">
        <v>0</v>
      </c>
      <c r="AK386">
        <v>1</v>
      </c>
      <c r="AL386">
        <v>0</v>
      </c>
      <c r="AM386">
        <v>0</v>
      </c>
      <c r="AN386">
        <v>1</v>
      </c>
      <c r="AO386">
        <v>0</v>
      </c>
      <c r="AP386">
        <v>0</v>
      </c>
    </row>
    <row r="387" spans="1:42" x14ac:dyDescent="0.3">
      <c r="A387" t="s">
        <v>0</v>
      </c>
      <c r="B387" t="s">
        <v>232</v>
      </c>
      <c r="C387">
        <v>0</v>
      </c>
      <c r="D387">
        <v>0</v>
      </c>
      <c r="E387">
        <v>0</v>
      </c>
      <c r="F387">
        <v>1</v>
      </c>
      <c r="G387">
        <v>1</v>
      </c>
      <c r="H387">
        <v>0</v>
      </c>
      <c r="I387">
        <v>0</v>
      </c>
      <c r="J387">
        <v>1</v>
      </c>
      <c r="K387">
        <v>0</v>
      </c>
      <c r="L387">
        <v>0</v>
      </c>
      <c r="M387">
        <v>1</v>
      </c>
      <c r="N387">
        <v>1</v>
      </c>
      <c r="O387">
        <v>0</v>
      </c>
      <c r="P387">
        <v>0</v>
      </c>
      <c r="Q387">
        <v>0</v>
      </c>
      <c r="R387">
        <v>0</v>
      </c>
      <c r="S387">
        <v>1</v>
      </c>
      <c r="T387">
        <v>1</v>
      </c>
      <c r="U387">
        <v>0</v>
      </c>
      <c r="V387">
        <v>1</v>
      </c>
      <c r="W387">
        <v>1</v>
      </c>
      <c r="X387">
        <v>1</v>
      </c>
      <c r="Y387">
        <v>1</v>
      </c>
      <c r="Z387">
        <v>1</v>
      </c>
      <c r="AA387">
        <v>1</v>
      </c>
      <c r="AB387">
        <v>0</v>
      </c>
      <c r="AC387">
        <v>0</v>
      </c>
      <c r="AD387">
        <v>0</v>
      </c>
      <c r="AE387">
        <v>0</v>
      </c>
      <c r="AF387">
        <v>0</v>
      </c>
      <c r="AG387">
        <v>1</v>
      </c>
      <c r="AH387">
        <v>0</v>
      </c>
      <c r="AI387">
        <v>1</v>
      </c>
      <c r="AJ387">
        <v>0</v>
      </c>
      <c r="AK387">
        <v>1</v>
      </c>
      <c r="AL387">
        <v>0</v>
      </c>
      <c r="AM387">
        <v>0</v>
      </c>
      <c r="AN387">
        <v>0</v>
      </c>
      <c r="AO387">
        <v>0</v>
      </c>
      <c r="AP387">
        <v>0</v>
      </c>
    </row>
    <row r="388" spans="1:42" x14ac:dyDescent="0.3">
      <c r="A388" t="s">
        <v>0</v>
      </c>
      <c r="B388" t="s">
        <v>246</v>
      </c>
      <c r="C388">
        <v>0</v>
      </c>
      <c r="D388">
        <v>0</v>
      </c>
      <c r="E388">
        <v>0</v>
      </c>
      <c r="F388">
        <v>1</v>
      </c>
      <c r="G388">
        <v>0</v>
      </c>
      <c r="H388">
        <v>1</v>
      </c>
      <c r="I388">
        <v>0</v>
      </c>
      <c r="J388">
        <v>0</v>
      </c>
      <c r="K388">
        <v>0</v>
      </c>
      <c r="L388">
        <v>0</v>
      </c>
      <c r="M388">
        <v>1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1</v>
      </c>
      <c r="V388">
        <v>1</v>
      </c>
      <c r="W388">
        <v>0</v>
      </c>
      <c r="X388">
        <v>1</v>
      </c>
      <c r="Y388">
        <v>1</v>
      </c>
      <c r="Z388">
        <v>0</v>
      </c>
      <c r="AA388">
        <v>0</v>
      </c>
      <c r="AB388">
        <v>1</v>
      </c>
      <c r="AC388">
        <v>0</v>
      </c>
      <c r="AD388">
        <v>0</v>
      </c>
      <c r="AE388">
        <v>0</v>
      </c>
      <c r="AF388">
        <v>0</v>
      </c>
      <c r="AG388">
        <v>1</v>
      </c>
      <c r="AH388">
        <v>0</v>
      </c>
      <c r="AI388">
        <v>1</v>
      </c>
      <c r="AJ388">
        <v>0</v>
      </c>
      <c r="AK388">
        <v>1</v>
      </c>
      <c r="AL388">
        <v>1</v>
      </c>
      <c r="AM388">
        <v>0</v>
      </c>
      <c r="AN388">
        <v>0</v>
      </c>
      <c r="AO388">
        <v>0</v>
      </c>
      <c r="AP388">
        <v>0</v>
      </c>
    </row>
    <row r="389" spans="1:42" x14ac:dyDescent="0.3">
      <c r="A389" t="s">
        <v>14</v>
      </c>
      <c r="B389" t="s">
        <v>263</v>
      </c>
      <c r="C389">
        <v>0</v>
      </c>
      <c r="D389">
        <v>0</v>
      </c>
      <c r="E389">
        <v>0</v>
      </c>
      <c r="F389">
        <v>1</v>
      </c>
      <c r="G389">
        <v>1</v>
      </c>
      <c r="H389">
        <v>0</v>
      </c>
      <c r="I389">
        <v>1</v>
      </c>
      <c r="J389">
        <v>1</v>
      </c>
      <c r="K389">
        <v>0</v>
      </c>
      <c r="L389">
        <v>0</v>
      </c>
      <c r="M389">
        <v>1</v>
      </c>
      <c r="N389">
        <v>1</v>
      </c>
      <c r="O389">
        <v>0</v>
      </c>
      <c r="P389">
        <v>0</v>
      </c>
      <c r="Q389">
        <v>0</v>
      </c>
      <c r="R389">
        <v>0</v>
      </c>
      <c r="S389">
        <v>1</v>
      </c>
      <c r="T389">
        <v>1</v>
      </c>
      <c r="U389">
        <v>0</v>
      </c>
      <c r="V389">
        <v>1</v>
      </c>
      <c r="W389">
        <v>1</v>
      </c>
      <c r="X389">
        <v>1</v>
      </c>
      <c r="Y389">
        <v>1</v>
      </c>
      <c r="Z389">
        <v>1</v>
      </c>
      <c r="AA389">
        <v>1</v>
      </c>
      <c r="AB389">
        <v>0</v>
      </c>
      <c r="AC389">
        <v>0</v>
      </c>
      <c r="AD389">
        <v>0</v>
      </c>
      <c r="AE389">
        <v>1</v>
      </c>
      <c r="AF389">
        <v>1</v>
      </c>
      <c r="AG389">
        <v>1</v>
      </c>
      <c r="AH389">
        <v>0</v>
      </c>
      <c r="AI389">
        <v>0</v>
      </c>
      <c r="AJ389">
        <v>0</v>
      </c>
      <c r="AK389">
        <v>1</v>
      </c>
      <c r="AL389">
        <v>0</v>
      </c>
      <c r="AM389">
        <v>0</v>
      </c>
      <c r="AN389">
        <v>1</v>
      </c>
      <c r="AO389">
        <v>0</v>
      </c>
      <c r="AP389">
        <v>0</v>
      </c>
    </row>
    <row r="390" spans="1:42" x14ac:dyDescent="0.3">
      <c r="A390" t="s">
        <v>14</v>
      </c>
      <c r="B390" t="s">
        <v>263</v>
      </c>
      <c r="C390">
        <v>0</v>
      </c>
      <c r="D390">
        <v>0</v>
      </c>
      <c r="E390">
        <v>0</v>
      </c>
      <c r="F390">
        <v>1</v>
      </c>
      <c r="G390">
        <v>1</v>
      </c>
      <c r="H390">
        <v>0</v>
      </c>
      <c r="I390">
        <v>1</v>
      </c>
      <c r="J390">
        <v>1</v>
      </c>
      <c r="K390">
        <v>0</v>
      </c>
      <c r="L390">
        <v>0</v>
      </c>
      <c r="M390">
        <v>1</v>
      </c>
      <c r="N390">
        <v>1</v>
      </c>
      <c r="O390">
        <v>0</v>
      </c>
      <c r="P390">
        <v>0</v>
      </c>
      <c r="Q390">
        <v>0</v>
      </c>
      <c r="R390">
        <v>0</v>
      </c>
      <c r="S390">
        <v>1</v>
      </c>
      <c r="T390">
        <v>1</v>
      </c>
      <c r="U390">
        <v>0</v>
      </c>
      <c r="V390">
        <v>1</v>
      </c>
      <c r="W390">
        <v>1</v>
      </c>
      <c r="X390">
        <v>1</v>
      </c>
      <c r="Y390">
        <v>1</v>
      </c>
      <c r="Z390">
        <v>1</v>
      </c>
      <c r="AA390">
        <v>1</v>
      </c>
      <c r="AB390">
        <v>0</v>
      </c>
      <c r="AC390">
        <v>0</v>
      </c>
      <c r="AD390">
        <v>0</v>
      </c>
      <c r="AE390">
        <v>1</v>
      </c>
      <c r="AF390">
        <v>1</v>
      </c>
      <c r="AG390">
        <v>1</v>
      </c>
      <c r="AH390">
        <v>0</v>
      </c>
      <c r="AI390">
        <v>0</v>
      </c>
      <c r="AJ390">
        <v>0</v>
      </c>
      <c r="AK390">
        <v>1</v>
      </c>
      <c r="AL390">
        <v>0</v>
      </c>
      <c r="AM390">
        <v>0</v>
      </c>
      <c r="AN390">
        <v>1</v>
      </c>
      <c r="AO390">
        <v>0</v>
      </c>
      <c r="AP390">
        <v>0</v>
      </c>
    </row>
    <row r="391" spans="1:42" x14ac:dyDescent="0.3">
      <c r="A391" t="s">
        <v>14</v>
      </c>
      <c r="B391" t="s">
        <v>246</v>
      </c>
      <c r="C391">
        <v>0</v>
      </c>
      <c r="D391">
        <v>0</v>
      </c>
      <c r="E391">
        <v>0</v>
      </c>
      <c r="F391">
        <v>1</v>
      </c>
      <c r="G391">
        <v>0</v>
      </c>
      <c r="H391">
        <v>1</v>
      </c>
      <c r="I391">
        <v>0</v>
      </c>
      <c r="J391">
        <v>0</v>
      </c>
      <c r="K391">
        <v>0</v>
      </c>
      <c r="L391">
        <v>0</v>
      </c>
      <c r="M391">
        <v>1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1</v>
      </c>
      <c r="V391">
        <v>1</v>
      </c>
      <c r="W391">
        <v>0</v>
      </c>
      <c r="X391">
        <v>1</v>
      </c>
      <c r="Y391">
        <v>1</v>
      </c>
      <c r="Z391">
        <v>0</v>
      </c>
      <c r="AA391">
        <v>0</v>
      </c>
      <c r="AB391">
        <v>1</v>
      </c>
      <c r="AC391">
        <v>0</v>
      </c>
      <c r="AD391">
        <v>0</v>
      </c>
      <c r="AE391">
        <v>0</v>
      </c>
      <c r="AF391">
        <v>0</v>
      </c>
      <c r="AG391">
        <v>1</v>
      </c>
      <c r="AH391">
        <v>0</v>
      </c>
      <c r="AI391">
        <v>1</v>
      </c>
      <c r="AJ391">
        <v>0</v>
      </c>
      <c r="AK391">
        <v>1</v>
      </c>
      <c r="AL391">
        <v>1</v>
      </c>
      <c r="AM391">
        <v>0</v>
      </c>
      <c r="AN391">
        <v>0</v>
      </c>
      <c r="AO391">
        <v>0</v>
      </c>
      <c r="AP391">
        <v>0</v>
      </c>
    </row>
    <row r="392" spans="1:42" x14ac:dyDescent="0.3">
      <c r="A392" t="s">
        <v>14</v>
      </c>
      <c r="B392" t="s">
        <v>197</v>
      </c>
      <c r="C392">
        <v>0</v>
      </c>
      <c r="D392">
        <v>0</v>
      </c>
      <c r="E392">
        <v>0</v>
      </c>
      <c r="F392">
        <v>1</v>
      </c>
      <c r="G392">
        <v>0</v>
      </c>
      <c r="H392">
        <v>1</v>
      </c>
      <c r="I392">
        <v>0</v>
      </c>
      <c r="J392">
        <v>0</v>
      </c>
      <c r="K392">
        <v>0</v>
      </c>
      <c r="L392">
        <v>0</v>
      </c>
      <c r="M392">
        <v>1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1</v>
      </c>
      <c r="T392">
        <v>1</v>
      </c>
      <c r="U392">
        <v>0</v>
      </c>
      <c r="V392">
        <v>1</v>
      </c>
      <c r="W392">
        <v>1</v>
      </c>
      <c r="X392">
        <v>1</v>
      </c>
      <c r="Y392">
        <v>1</v>
      </c>
      <c r="Z392">
        <v>1</v>
      </c>
      <c r="AA392">
        <v>1</v>
      </c>
      <c r="AB392">
        <v>0</v>
      </c>
      <c r="AC392">
        <v>0</v>
      </c>
      <c r="AD392">
        <v>0</v>
      </c>
      <c r="AE392">
        <v>1</v>
      </c>
      <c r="AF392">
        <v>1</v>
      </c>
      <c r="AG392">
        <v>1</v>
      </c>
      <c r="AH392">
        <v>0</v>
      </c>
      <c r="AI392">
        <v>0</v>
      </c>
      <c r="AJ392">
        <v>0</v>
      </c>
      <c r="AK392">
        <v>1</v>
      </c>
      <c r="AL392">
        <v>0</v>
      </c>
      <c r="AM392">
        <v>0</v>
      </c>
      <c r="AN392">
        <v>0</v>
      </c>
      <c r="AO392">
        <v>0</v>
      </c>
      <c r="AP392">
        <v>0</v>
      </c>
    </row>
    <row r="393" spans="1:42" x14ac:dyDescent="0.3">
      <c r="A393" t="s">
        <v>48</v>
      </c>
      <c r="B393" t="s">
        <v>263</v>
      </c>
      <c r="C393">
        <v>0</v>
      </c>
      <c r="D393">
        <v>0</v>
      </c>
      <c r="E393">
        <v>0</v>
      </c>
      <c r="F393">
        <v>1</v>
      </c>
      <c r="G393">
        <v>1</v>
      </c>
      <c r="H393">
        <v>0</v>
      </c>
      <c r="I393">
        <v>1</v>
      </c>
      <c r="J393">
        <v>1</v>
      </c>
      <c r="K393">
        <v>0</v>
      </c>
      <c r="L393">
        <v>0</v>
      </c>
      <c r="M393">
        <v>1</v>
      </c>
      <c r="N393">
        <v>1</v>
      </c>
      <c r="O393">
        <v>0</v>
      </c>
      <c r="P393">
        <v>0</v>
      </c>
      <c r="Q393">
        <v>0</v>
      </c>
      <c r="R393">
        <v>0</v>
      </c>
      <c r="S393">
        <v>1</v>
      </c>
      <c r="T393">
        <v>1</v>
      </c>
      <c r="U393">
        <v>0</v>
      </c>
      <c r="V393">
        <v>1</v>
      </c>
      <c r="W393">
        <v>1</v>
      </c>
      <c r="X393">
        <v>1</v>
      </c>
      <c r="Y393">
        <v>1</v>
      </c>
      <c r="Z393">
        <v>1</v>
      </c>
      <c r="AA393">
        <v>1</v>
      </c>
      <c r="AB393">
        <v>0</v>
      </c>
      <c r="AC393">
        <v>0</v>
      </c>
      <c r="AD393">
        <v>0</v>
      </c>
      <c r="AE393">
        <v>1</v>
      </c>
      <c r="AF393">
        <v>1</v>
      </c>
      <c r="AG393">
        <v>1</v>
      </c>
      <c r="AH393">
        <v>0</v>
      </c>
      <c r="AI393">
        <v>0</v>
      </c>
      <c r="AJ393">
        <v>0</v>
      </c>
      <c r="AK393">
        <v>1</v>
      </c>
      <c r="AL393">
        <v>0</v>
      </c>
      <c r="AM393">
        <v>0</v>
      </c>
      <c r="AN393">
        <v>1</v>
      </c>
      <c r="AO393">
        <v>0</v>
      </c>
      <c r="AP393">
        <v>0</v>
      </c>
    </row>
    <row r="394" spans="1:42" x14ac:dyDescent="0.3">
      <c r="A394" t="s">
        <v>48</v>
      </c>
      <c r="B394" t="s">
        <v>263</v>
      </c>
      <c r="C394">
        <v>0</v>
      </c>
      <c r="D394">
        <v>0</v>
      </c>
      <c r="E394">
        <v>0</v>
      </c>
      <c r="F394">
        <v>1</v>
      </c>
      <c r="G394">
        <v>1</v>
      </c>
      <c r="H394">
        <v>0</v>
      </c>
      <c r="I394">
        <v>1</v>
      </c>
      <c r="J394">
        <v>1</v>
      </c>
      <c r="K394">
        <v>0</v>
      </c>
      <c r="L394">
        <v>0</v>
      </c>
      <c r="M394">
        <v>1</v>
      </c>
      <c r="N394">
        <v>1</v>
      </c>
      <c r="O394">
        <v>0</v>
      </c>
      <c r="P394">
        <v>0</v>
      </c>
      <c r="Q394">
        <v>0</v>
      </c>
      <c r="R394">
        <v>0</v>
      </c>
      <c r="S394">
        <v>1</v>
      </c>
      <c r="T394">
        <v>1</v>
      </c>
      <c r="U394">
        <v>0</v>
      </c>
      <c r="V394">
        <v>1</v>
      </c>
      <c r="W394">
        <v>1</v>
      </c>
      <c r="X394">
        <v>1</v>
      </c>
      <c r="Y394">
        <v>1</v>
      </c>
      <c r="Z394">
        <v>1</v>
      </c>
      <c r="AA394">
        <v>1</v>
      </c>
      <c r="AB394">
        <v>0</v>
      </c>
      <c r="AC394">
        <v>0</v>
      </c>
      <c r="AD394">
        <v>0</v>
      </c>
      <c r="AE394">
        <v>1</v>
      </c>
      <c r="AF394">
        <v>1</v>
      </c>
      <c r="AG394">
        <v>1</v>
      </c>
      <c r="AH394">
        <v>0</v>
      </c>
      <c r="AI394">
        <v>0</v>
      </c>
      <c r="AJ394">
        <v>0</v>
      </c>
      <c r="AK394">
        <v>1</v>
      </c>
      <c r="AL394">
        <v>0</v>
      </c>
      <c r="AM394">
        <v>0</v>
      </c>
      <c r="AN394">
        <v>1</v>
      </c>
      <c r="AO394">
        <v>0</v>
      </c>
      <c r="AP394">
        <v>0</v>
      </c>
    </row>
    <row r="395" spans="1:42" x14ac:dyDescent="0.3">
      <c r="A395" t="s">
        <v>48</v>
      </c>
      <c r="B395" t="s">
        <v>270</v>
      </c>
      <c r="C395">
        <v>0</v>
      </c>
      <c r="D395">
        <v>0</v>
      </c>
      <c r="E395">
        <v>0</v>
      </c>
      <c r="F395">
        <v>1</v>
      </c>
      <c r="G395">
        <v>0</v>
      </c>
      <c r="H395">
        <v>1</v>
      </c>
      <c r="I395">
        <v>0</v>
      </c>
      <c r="J395">
        <v>0</v>
      </c>
      <c r="K395">
        <v>1</v>
      </c>
      <c r="L395">
        <v>0</v>
      </c>
      <c r="M395">
        <v>1</v>
      </c>
      <c r="N395">
        <v>0</v>
      </c>
      <c r="O395">
        <v>1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1</v>
      </c>
      <c r="W395">
        <v>1</v>
      </c>
      <c r="X395">
        <v>1</v>
      </c>
      <c r="Y395">
        <v>1</v>
      </c>
      <c r="Z395">
        <v>0</v>
      </c>
      <c r="AA395">
        <v>1</v>
      </c>
      <c r="AB395">
        <v>0</v>
      </c>
      <c r="AC395">
        <v>0</v>
      </c>
      <c r="AD395">
        <v>0</v>
      </c>
      <c r="AE395">
        <v>1</v>
      </c>
      <c r="AF395">
        <v>1</v>
      </c>
      <c r="AG395">
        <v>0</v>
      </c>
      <c r="AH395">
        <v>0</v>
      </c>
      <c r="AI395">
        <v>0</v>
      </c>
      <c r="AJ395">
        <v>0</v>
      </c>
      <c r="AK395">
        <v>1</v>
      </c>
      <c r="AL395">
        <v>0</v>
      </c>
      <c r="AM395">
        <v>0</v>
      </c>
      <c r="AN395">
        <v>0</v>
      </c>
      <c r="AO395">
        <v>1</v>
      </c>
      <c r="AP395">
        <v>0</v>
      </c>
    </row>
    <row r="396" spans="1:42" x14ac:dyDescent="0.3">
      <c r="A396" t="s">
        <v>48</v>
      </c>
      <c r="B396" t="s">
        <v>246</v>
      </c>
      <c r="C396">
        <v>0</v>
      </c>
      <c r="D396">
        <v>0</v>
      </c>
      <c r="E396">
        <v>0</v>
      </c>
      <c r="F396">
        <v>1</v>
      </c>
      <c r="G396">
        <v>0</v>
      </c>
      <c r="H396">
        <v>1</v>
      </c>
      <c r="I396">
        <v>0</v>
      </c>
      <c r="J396">
        <v>0</v>
      </c>
      <c r="K396">
        <v>0</v>
      </c>
      <c r="L396">
        <v>0</v>
      </c>
      <c r="M396">
        <v>1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1</v>
      </c>
      <c r="V396">
        <v>1</v>
      </c>
      <c r="W396">
        <v>0</v>
      </c>
      <c r="X396">
        <v>1</v>
      </c>
      <c r="Y396">
        <v>1</v>
      </c>
      <c r="Z396">
        <v>0</v>
      </c>
      <c r="AA396">
        <v>0</v>
      </c>
      <c r="AB396">
        <v>1</v>
      </c>
      <c r="AC396">
        <v>0</v>
      </c>
      <c r="AD396">
        <v>0</v>
      </c>
      <c r="AE396">
        <v>0</v>
      </c>
      <c r="AF396">
        <v>0</v>
      </c>
      <c r="AG396">
        <v>1</v>
      </c>
      <c r="AH396">
        <v>0</v>
      </c>
      <c r="AI396">
        <v>1</v>
      </c>
      <c r="AJ396">
        <v>0</v>
      </c>
      <c r="AK396">
        <v>1</v>
      </c>
      <c r="AL396">
        <v>1</v>
      </c>
      <c r="AM396">
        <v>0</v>
      </c>
      <c r="AN396">
        <v>0</v>
      </c>
      <c r="AO396">
        <v>0</v>
      </c>
      <c r="AP396">
        <v>0</v>
      </c>
    </row>
    <row r="397" spans="1:42" x14ac:dyDescent="0.3">
      <c r="A397" t="s">
        <v>136</v>
      </c>
      <c r="B397" t="s">
        <v>263</v>
      </c>
      <c r="C397">
        <v>0</v>
      </c>
      <c r="D397">
        <v>0</v>
      </c>
      <c r="E397">
        <v>0</v>
      </c>
      <c r="F397">
        <v>1</v>
      </c>
      <c r="G397">
        <v>1</v>
      </c>
      <c r="H397">
        <v>0</v>
      </c>
      <c r="I397">
        <v>1</v>
      </c>
      <c r="J397">
        <v>1</v>
      </c>
      <c r="K397">
        <v>0</v>
      </c>
      <c r="L397">
        <v>0</v>
      </c>
      <c r="M397">
        <v>1</v>
      </c>
      <c r="N397">
        <v>1</v>
      </c>
      <c r="O397">
        <v>0</v>
      </c>
      <c r="P397">
        <v>0</v>
      </c>
      <c r="Q397">
        <v>0</v>
      </c>
      <c r="R397">
        <v>0</v>
      </c>
      <c r="S397">
        <v>1</v>
      </c>
      <c r="T397">
        <v>1</v>
      </c>
      <c r="U397">
        <v>0</v>
      </c>
      <c r="V397">
        <v>1</v>
      </c>
      <c r="W397">
        <v>1</v>
      </c>
      <c r="X397">
        <v>1</v>
      </c>
      <c r="Y397">
        <v>1</v>
      </c>
      <c r="Z397">
        <v>1</v>
      </c>
      <c r="AA397">
        <v>1</v>
      </c>
      <c r="AB397">
        <v>0</v>
      </c>
      <c r="AC397">
        <v>0</v>
      </c>
      <c r="AD397">
        <v>0</v>
      </c>
      <c r="AE397">
        <v>1</v>
      </c>
      <c r="AF397">
        <v>1</v>
      </c>
      <c r="AG397">
        <v>1</v>
      </c>
      <c r="AH397">
        <v>0</v>
      </c>
      <c r="AI397">
        <v>0</v>
      </c>
      <c r="AJ397">
        <v>0</v>
      </c>
      <c r="AK397">
        <v>1</v>
      </c>
      <c r="AL397">
        <v>0</v>
      </c>
      <c r="AM397">
        <v>0</v>
      </c>
      <c r="AN397">
        <v>1</v>
      </c>
      <c r="AO397">
        <v>0</v>
      </c>
      <c r="AP397">
        <v>0</v>
      </c>
    </row>
    <row r="398" spans="1:42" x14ac:dyDescent="0.3">
      <c r="A398" t="s">
        <v>136</v>
      </c>
      <c r="B398" t="s">
        <v>263</v>
      </c>
      <c r="C398">
        <v>0</v>
      </c>
      <c r="D398">
        <v>0</v>
      </c>
      <c r="E398">
        <v>0</v>
      </c>
      <c r="F398">
        <v>1</v>
      </c>
      <c r="G398">
        <v>1</v>
      </c>
      <c r="H398">
        <v>0</v>
      </c>
      <c r="I398">
        <v>1</v>
      </c>
      <c r="J398">
        <v>1</v>
      </c>
      <c r="K398">
        <v>0</v>
      </c>
      <c r="L398">
        <v>0</v>
      </c>
      <c r="M398">
        <v>1</v>
      </c>
      <c r="N398">
        <v>1</v>
      </c>
      <c r="O398">
        <v>0</v>
      </c>
      <c r="P398">
        <v>0</v>
      </c>
      <c r="Q398">
        <v>0</v>
      </c>
      <c r="R398">
        <v>0</v>
      </c>
      <c r="S398">
        <v>1</v>
      </c>
      <c r="T398">
        <v>1</v>
      </c>
      <c r="U398">
        <v>0</v>
      </c>
      <c r="V398">
        <v>1</v>
      </c>
      <c r="W398">
        <v>1</v>
      </c>
      <c r="X398">
        <v>1</v>
      </c>
      <c r="Y398">
        <v>1</v>
      </c>
      <c r="Z398">
        <v>1</v>
      </c>
      <c r="AA398">
        <v>1</v>
      </c>
      <c r="AB398">
        <v>0</v>
      </c>
      <c r="AC398">
        <v>0</v>
      </c>
      <c r="AD398">
        <v>0</v>
      </c>
      <c r="AE398">
        <v>1</v>
      </c>
      <c r="AF398">
        <v>1</v>
      </c>
      <c r="AG398">
        <v>1</v>
      </c>
      <c r="AH398">
        <v>0</v>
      </c>
      <c r="AI398">
        <v>0</v>
      </c>
      <c r="AJ398">
        <v>0</v>
      </c>
      <c r="AK398">
        <v>1</v>
      </c>
      <c r="AL398">
        <v>0</v>
      </c>
      <c r="AM398">
        <v>0</v>
      </c>
      <c r="AN398">
        <v>1</v>
      </c>
      <c r="AO398">
        <v>0</v>
      </c>
      <c r="AP398">
        <v>0</v>
      </c>
    </row>
    <row r="399" spans="1:42" x14ac:dyDescent="0.3">
      <c r="A399" t="s">
        <v>136</v>
      </c>
      <c r="B399" t="s">
        <v>263</v>
      </c>
      <c r="C399">
        <v>0</v>
      </c>
      <c r="D399">
        <v>0</v>
      </c>
      <c r="E399">
        <v>0</v>
      </c>
      <c r="F399">
        <v>1</v>
      </c>
      <c r="G399">
        <v>1</v>
      </c>
      <c r="H399">
        <v>0</v>
      </c>
      <c r="I399">
        <v>1</v>
      </c>
      <c r="J399">
        <v>1</v>
      </c>
      <c r="K399">
        <v>0</v>
      </c>
      <c r="L399">
        <v>0</v>
      </c>
      <c r="M399">
        <v>1</v>
      </c>
      <c r="N399">
        <v>1</v>
      </c>
      <c r="O399">
        <v>0</v>
      </c>
      <c r="P399">
        <v>0</v>
      </c>
      <c r="Q399">
        <v>0</v>
      </c>
      <c r="R399">
        <v>0</v>
      </c>
      <c r="S399">
        <v>1</v>
      </c>
      <c r="T399">
        <v>1</v>
      </c>
      <c r="U399">
        <v>0</v>
      </c>
      <c r="V399">
        <v>1</v>
      </c>
      <c r="W399">
        <v>1</v>
      </c>
      <c r="X399">
        <v>1</v>
      </c>
      <c r="Y399">
        <v>1</v>
      </c>
      <c r="Z399">
        <v>1</v>
      </c>
      <c r="AA399">
        <v>1</v>
      </c>
      <c r="AB399">
        <v>0</v>
      </c>
      <c r="AC399">
        <v>0</v>
      </c>
      <c r="AD399">
        <v>0</v>
      </c>
      <c r="AE399">
        <v>1</v>
      </c>
      <c r="AF399">
        <v>1</v>
      </c>
      <c r="AG399">
        <v>1</v>
      </c>
      <c r="AH399">
        <v>0</v>
      </c>
      <c r="AI399">
        <v>0</v>
      </c>
      <c r="AJ399">
        <v>0</v>
      </c>
      <c r="AK399">
        <v>1</v>
      </c>
      <c r="AL399">
        <v>0</v>
      </c>
      <c r="AM399">
        <v>0</v>
      </c>
      <c r="AN399">
        <v>1</v>
      </c>
      <c r="AO399">
        <v>0</v>
      </c>
      <c r="AP399">
        <v>0</v>
      </c>
    </row>
    <row r="400" spans="1:42" x14ac:dyDescent="0.3">
      <c r="A400" t="s">
        <v>136</v>
      </c>
      <c r="B400" t="s">
        <v>212</v>
      </c>
      <c r="C400">
        <v>0</v>
      </c>
      <c r="D400">
        <v>0</v>
      </c>
      <c r="E400">
        <v>0</v>
      </c>
      <c r="F400">
        <v>1</v>
      </c>
      <c r="G400">
        <v>1</v>
      </c>
      <c r="H400">
        <v>0</v>
      </c>
      <c r="I400">
        <v>1</v>
      </c>
      <c r="J400">
        <v>1</v>
      </c>
      <c r="K400">
        <v>0</v>
      </c>
      <c r="L400">
        <v>0</v>
      </c>
      <c r="M400">
        <v>1</v>
      </c>
      <c r="N400">
        <v>1</v>
      </c>
      <c r="O400">
        <v>0</v>
      </c>
      <c r="P400">
        <v>0</v>
      </c>
      <c r="Q400">
        <v>0</v>
      </c>
      <c r="R400">
        <v>0</v>
      </c>
      <c r="S400">
        <v>1</v>
      </c>
      <c r="T400">
        <v>1</v>
      </c>
      <c r="U400">
        <v>0</v>
      </c>
      <c r="V400">
        <v>1</v>
      </c>
      <c r="W400">
        <v>1</v>
      </c>
      <c r="X400">
        <v>1</v>
      </c>
      <c r="Y400">
        <v>1</v>
      </c>
      <c r="Z400">
        <v>1</v>
      </c>
      <c r="AA400">
        <v>1</v>
      </c>
      <c r="AB400">
        <v>0</v>
      </c>
      <c r="AC400">
        <v>0</v>
      </c>
      <c r="AD400">
        <v>0</v>
      </c>
      <c r="AE400">
        <v>1</v>
      </c>
      <c r="AF400">
        <v>1</v>
      </c>
      <c r="AG400">
        <v>1</v>
      </c>
      <c r="AH400">
        <v>0</v>
      </c>
      <c r="AI400">
        <v>0</v>
      </c>
      <c r="AJ400">
        <v>0</v>
      </c>
      <c r="AK400">
        <v>1</v>
      </c>
      <c r="AL400">
        <v>0</v>
      </c>
      <c r="AM400">
        <v>0</v>
      </c>
      <c r="AN400">
        <v>0</v>
      </c>
      <c r="AO400">
        <v>0</v>
      </c>
      <c r="AP400">
        <v>0</v>
      </c>
    </row>
    <row r="401" spans="1:42" x14ac:dyDescent="0.3">
      <c r="A401" t="s">
        <v>33</v>
      </c>
      <c r="B401" t="s">
        <v>263</v>
      </c>
      <c r="C401">
        <v>0</v>
      </c>
      <c r="D401">
        <v>0</v>
      </c>
      <c r="E401">
        <v>0</v>
      </c>
      <c r="F401">
        <v>1</v>
      </c>
      <c r="G401">
        <v>1</v>
      </c>
      <c r="H401">
        <v>0</v>
      </c>
      <c r="I401">
        <v>1</v>
      </c>
      <c r="J401">
        <v>1</v>
      </c>
      <c r="K401">
        <v>0</v>
      </c>
      <c r="L401">
        <v>0</v>
      </c>
      <c r="M401">
        <v>1</v>
      </c>
      <c r="N401">
        <v>1</v>
      </c>
      <c r="O401">
        <v>0</v>
      </c>
      <c r="P401">
        <v>0</v>
      </c>
      <c r="Q401">
        <v>0</v>
      </c>
      <c r="R401">
        <v>0</v>
      </c>
      <c r="S401">
        <v>1</v>
      </c>
      <c r="T401">
        <v>1</v>
      </c>
      <c r="U401">
        <v>0</v>
      </c>
      <c r="V401">
        <v>1</v>
      </c>
      <c r="W401">
        <v>1</v>
      </c>
      <c r="X401">
        <v>1</v>
      </c>
      <c r="Y401">
        <v>1</v>
      </c>
      <c r="Z401">
        <v>1</v>
      </c>
      <c r="AA401">
        <v>1</v>
      </c>
      <c r="AB401">
        <v>0</v>
      </c>
      <c r="AC401">
        <v>0</v>
      </c>
      <c r="AD401">
        <v>0</v>
      </c>
      <c r="AE401">
        <v>1</v>
      </c>
      <c r="AF401">
        <v>1</v>
      </c>
      <c r="AG401">
        <v>1</v>
      </c>
      <c r="AH401">
        <v>0</v>
      </c>
      <c r="AI401">
        <v>0</v>
      </c>
      <c r="AJ401">
        <v>0</v>
      </c>
      <c r="AK401">
        <v>1</v>
      </c>
      <c r="AL401">
        <v>0</v>
      </c>
      <c r="AM401">
        <v>0</v>
      </c>
      <c r="AN401">
        <v>1</v>
      </c>
      <c r="AO401">
        <v>0</v>
      </c>
      <c r="AP401">
        <v>0</v>
      </c>
    </row>
    <row r="402" spans="1:42" x14ac:dyDescent="0.3">
      <c r="A402" t="s">
        <v>33</v>
      </c>
      <c r="B402" t="s">
        <v>246</v>
      </c>
      <c r="C402">
        <v>0</v>
      </c>
      <c r="D402">
        <v>0</v>
      </c>
      <c r="E402">
        <v>0</v>
      </c>
      <c r="F402">
        <v>1</v>
      </c>
      <c r="G402">
        <v>0</v>
      </c>
      <c r="H402">
        <v>1</v>
      </c>
      <c r="I402">
        <v>0</v>
      </c>
      <c r="J402">
        <v>0</v>
      </c>
      <c r="K402">
        <v>0</v>
      </c>
      <c r="L402">
        <v>0</v>
      </c>
      <c r="M402">
        <v>1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0</v>
      </c>
      <c r="T402">
        <v>0</v>
      </c>
      <c r="U402">
        <v>1</v>
      </c>
      <c r="V402">
        <v>1</v>
      </c>
      <c r="W402">
        <v>0</v>
      </c>
      <c r="X402">
        <v>1</v>
      </c>
      <c r="Y402">
        <v>1</v>
      </c>
      <c r="Z402">
        <v>0</v>
      </c>
      <c r="AA402">
        <v>0</v>
      </c>
      <c r="AB402">
        <v>1</v>
      </c>
      <c r="AC402">
        <v>0</v>
      </c>
      <c r="AD402">
        <v>0</v>
      </c>
      <c r="AE402">
        <v>0</v>
      </c>
      <c r="AF402">
        <v>0</v>
      </c>
      <c r="AG402">
        <v>1</v>
      </c>
      <c r="AH402">
        <v>0</v>
      </c>
      <c r="AI402">
        <v>1</v>
      </c>
      <c r="AJ402">
        <v>0</v>
      </c>
      <c r="AK402">
        <v>1</v>
      </c>
      <c r="AL402">
        <v>1</v>
      </c>
      <c r="AM402">
        <v>0</v>
      </c>
      <c r="AN402">
        <v>0</v>
      </c>
      <c r="AO402">
        <v>0</v>
      </c>
      <c r="AP402">
        <v>0</v>
      </c>
    </row>
    <row r="403" spans="1:42" x14ac:dyDescent="0.3">
      <c r="A403" t="s">
        <v>33</v>
      </c>
      <c r="B403" t="s">
        <v>196</v>
      </c>
      <c r="C403">
        <v>0</v>
      </c>
      <c r="D403">
        <v>0</v>
      </c>
      <c r="E403">
        <v>0</v>
      </c>
      <c r="F403">
        <v>1</v>
      </c>
      <c r="G403">
        <v>0</v>
      </c>
      <c r="H403">
        <v>1</v>
      </c>
      <c r="I403">
        <v>0</v>
      </c>
      <c r="J403">
        <v>0</v>
      </c>
      <c r="K403">
        <v>0</v>
      </c>
      <c r="L403">
        <v>0</v>
      </c>
      <c r="M403">
        <v>1</v>
      </c>
      <c r="N403">
        <v>0</v>
      </c>
      <c r="O403">
        <v>0</v>
      </c>
      <c r="P403">
        <v>0</v>
      </c>
      <c r="Q403">
        <v>0</v>
      </c>
      <c r="R403">
        <v>0</v>
      </c>
      <c r="S403">
        <v>0</v>
      </c>
      <c r="T403">
        <v>0</v>
      </c>
      <c r="U403">
        <v>1</v>
      </c>
      <c r="V403">
        <v>1</v>
      </c>
      <c r="W403">
        <v>0</v>
      </c>
      <c r="X403">
        <v>1</v>
      </c>
      <c r="Y403">
        <v>1</v>
      </c>
      <c r="Z403">
        <v>0</v>
      </c>
      <c r="AA403">
        <v>0</v>
      </c>
      <c r="AB403">
        <v>1</v>
      </c>
      <c r="AC403">
        <v>0</v>
      </c>
      <c r="AD403">
        <v>0</v>
      </c>
      <c r="AE403">
        <v>0</v>
      </c>
      <c r="AF403">
        <v>0</v>
      </c>
      <c r="AG403">
        <v>1</v>
      </c>
      <c r="AH403">
        <v>0</v>
      </c>
      <c r="AI403">
        <v>1</v>
      </c>
      <c r="AJ403">
        <v>0</v>
      </c>
      <c r="AK403">
        <v>1</v>
      </c>
      <c r="AL403">
        <v>0</v>
      </c>
      <c r="AM403">
        <v>0</v>
      </c>
      <c r="AN403">
        <v>0</v>
      </c>
      <c r="AO403">
        <v>0</v>
      </c>
      <c r="AP403">
        <v>0</v>
      </c>
    </row>
    <row r="404" spans="1:42" x14ac:dyDescent="0.3">
      <c r="A404" t="s">
        <v>33</v>
      </c>
      <c r="B404" t="s">
        <v>237</v>
      </c>
      <c r="C404">
        <v>0</v>
      </c>
      <c r="D404">
        <v>0</v>
      </c>
      <c r="E404">
        <v>0</v>
      </c>
      <c r="F404">
        <v>1</v>
      </c>
      <c r="G404">
        <v>1</v>
      </c>
      <c r="H404">
        <v>1</v>
      </c>
      <c r="I404">
        <v>1</v>
      </c>
      <c r="J404">
        <v>1</v>
      </c>
      <c r="K404">
        <v>0</v>
      </c>
      <c r="L404">
        <v>0</v>
      </c>
      <c r="M404">
        <v>1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1</v>
      </c>
      <c r="U404">
        <v>0</v>
      </c>
      <c r="V404">
        <v>1</v>
      </c>
      <c r="W404">
        <v>1</v>
      </c>
      <c r="X404">
        <v>1</v>
      </c>
      <c r="Y404">
        <v>1</v>
      </c>
      <c r="Z404">
        <v>1</v>
      </c>
      <c r="AA404">
        <v>1</v>
      </c>
      <c r="AB404">
        <v>0</v>
      </c>
      <c r="AC404">
        <v>0</v>
      </c>
      <c r="AD404">
        <v>0</v>
      </c>
      <c r="AE404">
        <v>1</v>
      </c>
      <c r="AF404">
        <v>1</v>
      </c>
      <c r="AG404">
        <v>1</v>
      </c>
      <c r="AH404">
        <v>0</v>
      </c>
      <c r="AI404">
        <v>0</v>
      </c>
      <c r="AJ404">
        <v>0</v>
      </c>
      <c r="AK404">
        <v>1</v>
      </c>
      <c r="AL404">
        <v>0</v>
      </c>
      <c r="AM404">
        <v>0</v>
      </c>
      <c r="AN404">
        <v>0</v>
      </c>
      <c r="AO404">
        <v>0</v>
      </c>
      <c r="AP404">
        <v>0</v>
      </c>
    </row>
    <row r="405" spans="1:42" x14ac:dyDescent="0.3">
      <c r="A405" t="s">
        <v>70</v>
      </c>
      <c r="B405" t="s">
        <v>263</v>
      </c>
      <c r="C405">
        <v>0</v>
      </c>
      <c r="D405">
        <v>0</v>
      </c>
      <c r="E405">
        <v>0</v>
      </c>
      <c r="F405">
        <v>1</v>
      </c>
      <c r="G405">
        <v>1</v>
      </c>
      <c r="H405">
        <v>0</v>
      </c>
      <c r="I405">
        <v>1</v>
      </c>
      <c r="J405">
        <v>1</v>
      </c>
      <c r="K405">
        <v>0</v>
      </c>
      <c r="L405">
        <v>0</v>
      </c>
      <c r="M405">
        <v>1</v>
      </c>
      <c r="N405">
        <v>1</v>
      </c>
      <c r="O405">
        <v>0</v>
      </c>
      <c r="P405">
        <v>0</v>
      </c>
      <c r="Q405">
        <v>0</v>
      </c>
      <c r="R405">
        <v>0</v>
      </c>
      <c r="S405">
        <v>1</v>
      </c>
      <c r="T405">
        <v>1</v>
      </c>
      <c r="U405">
        <v>0</v>
      </c>
      <c r="V405">
        <v>1</v>
      </c>
      <c r="W405">
        <v>1</v>
      </c>
      <c r="X405">
        <v>1</v>
      </c>
      <c r="Y405">
        <v>1</v>
      </c>
      <c r="Z405">
        <v>1</v>
      </c>
      <c r="AA405">
        <v>1</v>
      </c>
      <c r="AB405">
        <v>0</v>
      </c>
      <c r="AC405">
        <v>0</v>
      </c>
      <c r="AD405">
        <v>0</v>
      </c>
      <c r="AE405">
        <v>1</v>
      </c>
      <c r="AF405">
        <v>1</v>
      </c>
      <c r="AG405">
        <v>1</v>
      </c>
      <c r="AH405">
        <v>0</v>
      </c>
      <c r="AI405">
        <v>0</v>
      </c>
      <c r="AJ405">
        <v>0</v>
      </c>
      <c r="AK405">
        <v>1</v>
      </c>
      <c r="AL405">
        <v>0</v>
      </c>
      <c r="AM405">
        <v>0</v>
      </c>
      <c r="AN405">
        <v>1</v>
      </c>
      <c r="AO405">
        <v>0</v>
      </c>
      <c r="AP405">
        <v>0</v>
      </c>
    </row>
    <row r="406" spans="1:42" x14ac:dyDescent="0.3">
      <c r="A406" t="s">
        <v>70</v>
      </c>
      <c r="B406" t="s">
        <v>263</v>
      </c>
      <c r="C406">
        <v>0</v>
      </c>
      <c r="D406">
        <v>0</v>
      </c>
      <c r="E406">
        <v>0</v>
      </c>
      <c r="F406">
        <v>1</v>
      </c>
      <c r="G406">
        <v>1</v>
      </c>
      <c r="H406">
        <v>0</v>
      </c>
      <c r="I406">
        <v>1</v>
      </c>
      <c r="J406">
        <v>1</v>
      </c>
      <c r="K406">
        <v>0</v>
      </c>
      <c r="L406">
        <v>0</v>
      </c>
      <c r="M406">
        <v>1</v>
      </c>
      <c r="N406">
        <v>1</v>
      </c>
      <c r="O406">
        <v>0</v>
      </c>
      <c r="P406">
        <v>0</v>
      </c>
      <c r="Q406">
        <v>0</v>
      </c>
      <c r="R406">
        <v>0</v>
      </c>
      <c r="S406">
        <v>1</v>
      </c>
      <c r="T406">
        <v>1</v>
      </c>
      <c r="U406">
        <v>0</v>
      </c>
      <c r="V406">
        <v>1</v>
      </c>
      <c r="W406">
        <v>1</v>
      </c>
      <c r="X406">
        <v>1</v>
      </c>
      <c r="Y406">
        <v>1</v>
      </c>
      <c r="Z406">
        <v>1</v>
      </c>
      <c r="AA406">
        <v>1</v>
      </c>
      <c r="AB406">
        <v>0</v>
      </c>
      <c r="AC406">
        <v>0</v>
      </c>
      <c r="AD406">
        <v>0</v>
      </c>
      <c r="AE406">
        <v>1</v>
      </c>
      <c r="AF406">
        <v>1</v>
      </c>
      <c r="AG406">
        <v>1</v>
      </c>
      <c r="AH406">
        <v>0</v>
      </c>
      <c r="AI406">
        <v>0</v>
      </c>
      <c r="AJ406">
        <v>0</v>
      </c>
      <c r="AK406">
        <v>1</v>
      </c>
      <c r="AL406">
        <v>0</v>
      </c>
      <c r="AM406">
        <v>0</v>
      </c>
      <c r="AN406">
        <v>1</v>
      </c>
      <c r="AO406">
        <v>0</v>
      </c>
      <c r="AP406">
        <v>0</v>
      </c>
    </row>
    <row r="407" spans="1:42" x14ac:dyDescent="0.3">
      <c r="A407" t="s">
        <v>70</v>
      </c>
      <c r="B407" t="s">
        <v>263</v>
      </c>
      <c r="C407">
        <v>0</v>
      </c>
      <c r="D407">
        <v>0</v>
      </c>
      <c r="E407">
        <v>0</v>
      </c>
      <c r="F407">
        <v>1</v>
      </c>
      <c r="G407">
        <v>1</v>
      </c>
      <c r="H407">
        <v>0</v>
      </c>
      <c r="I407">
        <v>1</v>
      </c>
      <c r="J407">
        <v>1</v>
      </c>
      <c r="K407">
        <v>0</v>
      </c>
      <c r="L407">
        <v>0</v>
      </c>
      <c r="M407">
        <v>1</v>
      </c>
      <c r="N407">
        <v>1</v>
      </c>
      <c r="O407">
        <v>0</v>
      </c>
      <c r="P407">
        <v>0</v>
      </c>
      <c r="Q407">
        <v>0</v>
      </c>
      <c r="R407">
        <v>0</v>
      </c>
      <c r="S407">
        <v>1</v>
      </c>
      <c r="T407">
        <v>1</v>
      </c>
      <c r="U407">
        <v>0</v>
      </c>
      <c r="V407">
        <v>1</v>
      </c>
      <c r="W407">
        <v>1</v>
      </c>
      <c r="X407">
        <v>1</v>
      </c>
      <c r="Y407">
        <v>1</v>
      </c>
      <c r="Z407">
        <v>1</v>
      </c>
      <c r="AA407">
        <v>1</v>
      </c>
      <c r="AB407">
        <v>0</v>
      </c>
      <c r="AC407">
        <v>0</v>
      </c>
      <c r="AD407">
        <v>0</v>
      </c>
      <c r="AE407">
        <v>1</v>
      </c>
      <c r="AF407">
        <v>1</v>
      </c>
      <c r="AG407">
        <v>1</v>
      </c>
      <c r="AH407">
        <v>0</v>
      </c>
      <c r="AI407">
        <v>0</v>
      </c>
      <c r="AJ407">
        <v>0</v>
      </c>
      <c r="AK407">
        <v>1</v>
      </c>
      <c r="AL407">
        <v>0</v>
      </c>
      <c r="AM407">
        <v>0</v>
      </c>
      <c r="AN407">
        <v>1</v>
      </c>
      <c r="AO407">
        <v>0</v>
      </c>
      <c r="AP407">
        <v>0</v>
      </c>
    </row>
    <row r="408" spans="1:42" x14ac:dyDescent="0.3">
      <c r="A408" t="s">
        <v>70</v>
      </c>
      <c r="B408" t="s">
        <v>246</v>
      </c>
      <c r="C408">
        <v>0</v>
      </c>
      <c r="D408">
        <v>0</v>
      </c>
      <c r="E408">
        <v>0</v>
      </c>
      <c r="F408">
        <v>1</v>
      </c>
      <c r="G408">
        <v>0</v>
      </c>
      <c r="H408">
        <v>1</v>
      </c>
      <c r="I408">
        <v>0</v>
      </c>
      <c r="J408">
        <v>0</v>
      </c>
      <c r="K408">
        <v>0</v>
      </c>
      <c r="L408">
        <v>0</v>
      </c>
      <c r="M408">
        <v>1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1</v>
      </c>
      <c r="V408">
        <v>1</v>
      </c>
      <c r="W408">
        <v>0</v>
      </c>
      <c r="X408">
        <v>1</v>
      </c>
      <c r="Y408">
        <v>1</v>
      </c>
      <c r="Z408">
        <v>0</v>
      </c>
      <c r="AA408">
        <v>0</v>
      </c>
      <c r="AB408">
        <v>1</v>
      </c>
      <c r="AC408">
        <v>0</v>
      </c>
      <c r="AD408">
        <v>0</v>
      </c>
      <c r="AE408">
        <v>0</v>
      </c>
      <c r="AF408">
        <v>0</v>
      </c>
      <c r="AG408">
        <v>1</v>
      </c>
      <c r="AH408">
        <v>0</v>
      </c>
      <c r="AI408">
        <v>1</v>
      </c>
      <c r="AJ408">
        <v>0</v>
      </c>
      <c r="AK408">
        <v>1</v>
      </c>
      <c r="AL408">
        <v>1</v>
      </c>
      <c r="AM408">
        <v>0</v>
      </c>
      <c r="AN408">
        <v>0</v>
      </c>
      <c r="AO408">
        <v>0</v>
      </c>
      <c r="AP408">
        <v>0</v>
      </c>
    </row>
    <row r="409" spans="1:42" x14ac:dyDescent="0.3">
      <c r="A409" t="s">
        <v>114</v>
      </c>
      <c r="B409" t="s">
        <v>263</v>
      </c>
      <c r="C409">
        <v>0</v>
      </c>
      <c r="D409">
        <v>0</v>
      </c>
      <c r="E409">
        <v>0</v>
      </c>
      <c r="F409">
        <v>1</v>
      </c>
      <c r="G409">
        <v>1</v>
      </c>
      <c r="H409">
        <v>0</v>
      </c>
      <c r="I409">
        <v>1</v>
      </c>
      <c r="J409">
        <v>1</v>
      </c>
      <c r="K409">
        <v>0</v>
      </c>
      <c r="L409">
        <v>0</v>
      </c>
      <c r="M409">
        <v>1</v>
      </c>
      <c r="N409">
        <v>1</v>
      </c>
      <c r="O409">
        <v>0</v>
      </c>
      <c r="P409">
        <v>0</v>
      </c>
      <c r="Q409">
        <v>0</v>
      </c>
      <c r="R409">
        <v>0</v>
      </c>
      <c r="S409">
        <v>1</v>
      </c>
      <c r="T409">
        <v>1</v>
      </c>
      <c r="U409">
        <v>0</v>
      </c>
      <c r="V409">
        <v>1</v>
      </c>
      <c r="W409">
        <v>1</v>
      </c>
      <c r="X409">
        <v>1</v>
      </c>
      <c r="Y409">
        <v>1</v>
      </c>
      <c r="Z409">
        <v>1</v>
      </c>
      <c r="AA409">
        <v>1</v>
      </c>
      <c r="AB409">
        <v>0</v>
      </c>
      <c r="AC409">
        <v>0</v>
      </c>
      <c r="AD409">
        <v>0</v>
      </c>
      <c r="AE409">
        <v>1</v>
      </c>
      <c r="AF409">
        <v>1</v>
      </c>
      <c r="AG409">
        <v>1</v>
      </c>
      <c r="AH409">
        <v>0</v>
      </c>
      <c r="AI409">
        <v>0</v>
      </c>
      <c r="AJ409">
        <v>0</v>
      </c>
      <c r="AK409">
        <v>1</v>
      </c>
      <c r="AL409">
        <v>0</v>
      </c>
      <c r="AM409">
        <v>0</v>
      </c>
      <c r="AN409">
        <v>1</v>
      </c>
      <c r="AO409">
        <v>0</v>
      </c>
      <c r="AP409">
        <v>0</v>
      </c>
    </row>
    <row r="410" spans="1:42" x14ac:dyDescent="0.3">
      <c r="A410" t="s">
        <v>114</v>
      </c>
      <c r="B410" t="s">
        <v>263</v>
      </c>
      <c r="C410">
        <v>0</v>
      </c>
      <c r="D410">
        <v>0</v>
      </c>
      <c r="E410">
        <v>0</v>
      </c>
      <c r="F410">
        <v>1</v>
      </c>
      <c r="G410">
        <v>1</v>
      </c>
      <c r="H410">
        <v>0</v>
      </c>
      <c r="I410">
        <v>1</v>
      </c>
      <c r="J410">
        <v>1</v>
      </c>
      <c r="K410">
        <v>0</v>
      </c>
      <c r="L410">
        <v>0</v>
      </c>
      <c r="M410">
        <v>1</v>
      </c>
      <c r="N410">
        <v>1</v>
      </c>
      <c r="O410">
        <v>0</v>
      </c>
      <c r="P410">
        <v>0</v>
      </c>
      <c r="Q410">
        <v>0</v>
      </c>
      <c r="R410">
        <v>0</v>
      </c>
      <c r="S410">
        <v>1</v>
      </c>
      <c r="T410">
        <v>1</v>
      </c>
      <c r="U410">
        <v>0</v>
      </c>
      <c r="V410">
        <v>1</v>
      </c>
      <c r="W410">
        <v>1</v>
      </c>
      <c r="X410">
        <v>1</v>
      </c>
      <c r="Y410">
        <v>1</v>
      </c>
      <c r="Z410">
        <v>1</v>
      </c>
      <c r="AA410">
        <v>1</v>
      </c>
      <c r="AB410">
        <v>0</v>
      </c>
      <c r="AC410">
        <v>0</v>
      </c>
      <c r="AD410">
        <v>0</v>
      </c>
      <c r="AE410">
        <v>1</v>
      </c>
      <c r="AF410">
        <v>1</v>
      </c>
      <c r="AG410">
        <v>1</v>
      </c>
      <c r="AH410">
        <v>0</v>
      </c>
      <c r="AI410">
        <v>0</v>
      </c>
      <c r="AJ410">
        <v>0</v>
      </c>
      <c r="AK410">
        <v>1</v>
      </c>
      <c r="AL410">
        <v>0</v>
      </c>
      <c r="AM410">
        <v>0</v>
      </c>
      <c r="AN410">
        <v>1</v>
      </c>
      <c r="AO410">
        <v>0</v>
      </c>
      <c r="AP410">
        <v>0</v>
      </c>
    </row>
    <row r="411" spans="1:42" x14ac:dyDescent="0.3">
      <c r="A411" t="s">
        <v>114</v>
      </c>
      <c r="B411" t="s">
        <v>281</v>
      </c>
      <c r="C411">
        <v>0</v>
      </c>
      <c r="D411">
        <v>0</v>
      </c>
      <c r="E411">
        <v>0</v>
      </c>
      <c r="F411">
        <v>1</v>
      </c>
      <c r="G411">
        <v>1</v>
      </c>
      <c r="H411">
        <v>0</v>
      </c>
      <c r="I411">
        <v>1</v>
      </c>
      <c r="J411">
        <v>1</v>
      </c>
      <c r="K411">
        <v>0</v>
      </c>
      <c r="L411">
        <v>0</v>
      </c>
      <c r="M411">
        <v>1</v>
      </c>
      <c r="N411">
        <v>1</v>
      </c>
      <c r="O411">
        <v>0</v>
      </c>
      <c r="P411">
        <v>0</v>
      </c>
      <c r="Q411">
        <v>0</v>
      </c>
      <c r="R411">
        <v>0</v>
      </c>
      <c r="S411">
        <v>1</v>
      </c>
      <c r="T411">
        <v>1</v>
      </c>
      <c r="U411">
        <v>0</v>
      </c>
      <c r="V411">
        <v>1</v>
      </c>
      <c r="W411">
        <v>1</v>
      </c>
      <c r="X411">
        <v>1</v>
      </c>
      <c r="Y411">
        <v>1</v>
      </c>
      <c r="Z411">
        <v>1</v>
      </c>
      <c r="AA411">
        <v>1</v>
      </c>
      <c r="AB411">
        <v>0</v>
      </c>
      <c r="AC411">
        <v>0</v>
      </c>
      <c r="AD411">
        <v>0</v>
      </c>
      <c r="AE411">
        <v>1</v>
      </c>
      <c r="AF411">
        <v>0</v>
      </c>
      <c r="AG411">
        <v>1</v>
      </c>
      <c r="AH411">
        <v>0</v>
      </c>
      <c r="AI411">
        <v>0</v>
      </c>
      <c r="AJ411">
        <v>0</v>
      </c>
      <c r="AK411">
        <v>1</v>
      </c>
      <c r="AL411">
        <v>0</v>
      </c>
      <c r="AM411">
        <v>0</v>
      </c>
      <c r="AN411">
        <v>1</v>
      </c>
      <c r="AO411">
        <v>0</v>
      </c>
      <c r="AP411">
        <v>0</v>
      </c>
    </row>
    <row r="412" spans="1:42" x14ac:dyDescent="0.3">
      <c r="A412" t="s">
        <v>114</v>
      </c>
      <c r="B412" t="s">
        <v>246</v>
      </c>
      <c r="C412">
        <v>0</v>
      </c>
      <c r="D412">
        <v>0</v>
      </c>
      <c r="E412">
        <v>0</v>
      </c>
      <c r="F412">
        <v>1</v>
      </c>
      <c r="G412">
        <v>0</v>
      </c>
      <c r="H412">
        <v>1</v>
      </c>
      <c r="I412">
        <v>0</v>
      </c>
      <c r="J412">
        <v>0</v>
      </c>
      <c r="K412">
        <v>0</v>
      </c>
      <c r="L412">
        <v>0</v>
      </c>
      <c r="M412">
        <v>1</v>
      </c>
      <c r="N412">
        <v>0</v>
      </c>
      <c r="O412">
        <v>0</v>
      </c>
      <c r="P412">
        <v>0</v>
      </c>
      <c r="Q412">
        <v>0</v>
      </c>
      <c r="R412">
        <v>0</v>
      </c>
      <c r="S412">
        <v>0</v>
      </c>
      <c r="T412">
        <v>0</v>
      </c>
      <c r="U412">
        <v>1</v>
      </c>
      <c r="V412">
        <v>1</v>
      </c>
      <c r="W412">
        <v>0</v>
      </c>
      <c r="X412">
        <v>1</v>
      </c>
      <c r="Y412">
        <v>1</v>
      </c>
      <c r="Z412">
        <v>0</v>
      </c>
      <c r="AA412">
        <v>0</v>
      </c>
      <c r="AB412">
        <v>1</v>
      </c>
      <c r="AC412">
        <v>0</v>
      </c>
      <c r="AD412">
        <v>0</v>
      </c>
      <c r="AE412">
        <v>0</v>
      </c>
      <c r="AF412">
        <v>0</v>
      </c>
      <c r="AG412">
        <v>1</v>
      </c>
      <c r="AH412">
        <v>0</v>
      </c>
      <c r="AI412">
        <v>1</v>
      </c>
      <c r="AJ412">
        <v>0</v>
      </c>
      <c r="AK412">
        <v>1</v>
      </c>
      <c r="AL412">
        <v>1</v>
      </c>
      <c r="AM412">
        <v>0</v>
      </c>
      <c r="AN412">
        <v>0</v>
      </c>
      <c r="AO412">
        <v>0</v>
      </c>
      <c r="AP412">
        <v>0</v>
      </c>
    </row>
    <row r="413" spans="1:42" x14ac:dyDescent="0.3">
      <c r="A413" t="s">
        <v>20</v>
      </c>
      <c r="B413" t="s">
        <v>218</v>
      </c>
      <c r="C413">
        <v>0</v>
      </c>
      <c r="D413">
        <v>0</v>
      </c>
      <c r="E413">
        <v>0</v>
      </c>
      <c r="F413">
        <v>1</v>
      </c>
      <c r="G413">
        <v>1</v>
      </c>
      <c r="H413">
        <v>1</v>
      </c>
      <c r="I413">
        <v>1</v>
      </c>
      <c r="J413">
        <v>1</v>
      </c>
      <c r="K413">
        <v>0</v>
      </c>
      <c r="L413">
        <v>0</v>
      </c>
      <c r="M413">
        <v>1</v>
      </c>
      <c r="N413">
        <v>1</v>
      </c>
      <c r="O413">
        <v>0</v>
      </c>
      <c r="P413">
        <v>0</v>
      </c>
      <c r="Q413">
        <v>0</v>
      </c>
      <c r="R413">
        <v>0</v>
      </c>
      <c r="S413">
        <v>1</v>
      </c>
      <c r="T413">
        <v>1</v>
      </c>
      <c r="U413">
        <v>0</v>
      </c>
      <c r="V413">
        <v>1</v>
      </c>
      <c r="W413">
        <v>1</v>
      </c>
      <c r="X413">
        <v>1</v>
      </c>
      <c r="Y413">
        <v>1</v>
      </c>
      <c r="Z413">
        <v>1</v>
      </c>
      <c r="AA413">
        <v>1</v>
      </c>
      <c r="AB413">
        <v>0</v>
      </c>
      <c r="AC413">
        <v>0</v>
      </c>
      <c r="AD413">
        <v>0</v>
      </c>
      <c r="AE413">
        <v>1</v>
      </c>
      <c r="AF413">
        <v>1</v>
      </c>
      <c r="AG413">
        <v>1</v>
      </c>
      <c r="AH413">
        <v>0</v>
      </c>
      <c r="AI413">
        <v>0</v>
      </c>
      <c r="AJ413">
        <v>0</v>
      </c>
      <c r="AK413">
        <v>1</v>
      </c>
      <c r="AL413">
        <v>0</v>
      </c>
      <c r="AM413">
        <v>0</v>
      </c>
      <c r="AN413">
        <v>0</v>
      </c>
      <c r="AO413">
        <v>0</v>
      </c>
      <c r="AP413">
        <v>0</v>
      </c>
    </row>
    <row r="414" spans="1:42" x14ac:dyDescent="0.3">
      <c r="A414" t="s">
        <v>20</v>
      </c>
      <c r="B414" t="s">
        <v>263</v>
      </c>
      <c r="C414">
        <v>0</v>
      </c>
      <c r="D414">
        <v>0</v>
      </c>
      <c r="E414">
        <v>0</v>
      </c>
      <c r="F414">
        <v>1</v>
      </c>
      <c r="G414">
        <v>1</v>
      </c>
      <c r="H414">
        <v>0</v>
      </c>
      <c r="I414">
        <v>1</v>
      </c>
      <c r="J414">
        <v>1</v>
      </c>
      <c r="K414">
        <v>0</v>
      </c>
      <c r="L414">
        <v>0</v>
      </c>
      <c r="M414">
        <v>1</v>
      </c>
      <c r="N414">
        <v>1</v>
      </c>
      <c r="O414">
        <v>0</v>
      </c>
      <c r="P414">
        <v>0</v>
      </c>
      <c r="Q414">
        <v>0</v>
      </c>
      <c r="R414">
        <v>0</v>
      </c>
      <c r="S414">
        <v>1</v>
      </c>
      <c r="T414">
        <v>1</v>
      </c>
      <c r="U414">
        <v>0</v>
      </c>
      <c r="V414">
        <v>1</v>
      </c>
      <c r="W414">
        <v>1</v>
      </c>
      <c r="X414">
        <v>1</v>
      </c>
      <c r="Y414">
        <v>1</v>
      </c>
      <c r="Z414">
        <v>1</v>
      </c>
      <c r="AA414">
        <v>1</v>
      </c>
      <c r="AB414">
        <v>0</v>
      </c>
      <c r="AC414">
        <v>0</v>
      </c>
      <c r="AD414">
        <v>0</v>
      </c>
      <c r="AE414">
        <v>1</v>
      </c>
      <c r="AF414">
        <v>1</v>
      </c>
      <c r="AG414">
        <v>1</v>
      </c>
      <c r="AH414">
        <v>0</v>
      </c>
      <c r="AI414">
        <v>0</v>
      </c>
      <c r="AJ414">
        <v>0</v>
      </c>
      <c r="AK414">
        <v>1</v>
      </c>
      <c r="AL414">
        <v>0</v>
      </c>
      <c r="AM414">
        <v>0</v>
      </c>
      <c r="AN414">
        <v>1</v>
      </c>
      <c r="AO414">
        <v>0</v>
      </c>
      <c r="AP414">
        <v>0</v>
      </c>
    </row>
    <row r="415" spans="1:42" x14ac:dyDescent="0.3">
      <c r="A415" t="s">
        <v>20</v>
      </c>
      <c r="B415" t="s">
        <v>235</v>
      </c>
      <c r="C415">
        <v>0</v>
      </c>
      <c r="D415">
        <v>0</v>
      </c>
      <c r="E415">
        <v>0</v>
      </c>
      <c r="F415">
        <v>1</v>
      </c>
      <c r="G415">
        <v>0</v>
      </c>
      <c r="H415">
        <v>1</v>
      </c>
      <c r="I415">
        <v>0</v>
      </c>
      <c r="J415">
        <v>0</v>
      </c>
      <c r="K415">
        <v>1</v>
      </c>
      <c r="L415">
        <v>0</v>
      </c>
      <c r="M415">
        <v>1</v>
      </c>
      <c r="N415">
        <v>0</v>
      </c>
      <c r="O415">
        <v>1</v>
      </c>
      <c r="P415">
        <v>0</v>
      </c>
      <c r="Q415">
        <v>0</v>
      </c>
      <c r="R415">
        <v>0</v>
      </c>
      <c r="S415">
        <v>1</v>
      </c>
      <c r="T415">
        <v>0</v>
      </c>
      <c r="U415">
        <v>0</v>
      </c>
      <c r="V415">
        <v>1</v>
      </c>
      <c r="W415">
        <v>0</v>
      </c>
      <c r="X415">
        <v>1</v>
      </c>
      <c r="Y415">
        <v>1</v>
      </c>
      <c r="Z415">
        <v>0</v>
      </c>
      <c r="AA415">
        <v>0</v>
      </c>
      <c r="AB415">
        <v>1</v>
      </c>
      <c r="AC415">
        <v>0</v>
      </c>
      <c r="AD415">
        <v>0</v>
      </c>
      <c r="AE415">
        <v>1</v>
      </c>
      <c r="AF415">
        <v>1</v>
      </c>
      <c r="AG415">
        <v>0</v>
      </c>
      <c r="AH415">
        <v>0</v>
      </c>
      <c r="AI415">
        <v>0</v>
      </c>
      <c r="AJ415">
        <v>0</v>
      </c>
      <c r="AK415">
        <v>1</v>
      </c>
      <c r="AL415">
        <v>0</v>
      </c>
      <c r="AM415">
        <v>0</v>
      </c>
      <c r="AN415">
        <v>0</v>
      </c>
      <c r="AO415">
        <v>1</v>
      </c>
      <c r="AP415">
        <v>0</v>
      </c>
    </row>
    <row r="416" spans="1:42" x14ac:dyDescent="0.3">
      <c r="A416" t="s">
        <v>20</v>
      </c>
      <c r="B416" t="s">
        <v>246</v>
      </c>
      <c r="C416">
        <v>0</v>
      </c>
      <c r="D416">
        <v>0</v>
      </c>
      <c r="E416">
        <v>0</v>
      </c>
      <c r="F416">
        <v>1</v>
      </c>
      <c r="G416">
        <v>0</v>
      </c>
      <c r="H416">
        <v>1</v>
      </c>
      <c r="I416">
        <v>0</v>
      </c>
      <c r="J416">
        <v>0</v>
      </c>
      <c r="K416">
        <v>0</v>
      </c>
      <c r="L416">
        <v>0</v>
      </c>
      <c r="M416">
        <v>1</v>
      </c>
      <c r="N416">
        <v>0</v>
      </c>
      <c r="O416">
        <v>0</v>
      </c>
      <c r="P416">
        <v>0</v>
      </c>
      <c r="Q416">
        <v>0</v>
      </c>
      <c r="R416">
        <v>0</v>
      </c>
      <c r="S416">
        <v>0</v>
      </c>
      <c r="T416">
        <v>0</v>
      </c>
      <c r="U416">
        <v>1</v>
      </c>
      <c r="V416">
        <v>1</v>
      </c>
      <c r="W416">
        <v>0</v>
      </c>
      <c r="X416">
        <v>1</v>
      </c>
      <c r="Y416">
        <v>1</v>
      </c>
      <c r="Z416">
        <v>0</v>
      </c>
      <c r="AA416">
        <v>0</v>
      </c>
      <c r="AB416">
        <v>1</v>
      </c>
      <c r="AC416">
        <v>0</v>
      </c>
      <c r="AD416">
        <v>0</v>
      </c>
      <c r="AE416">
        <v>0</v>
      </c>
      <c r="AF416">
        <v>0</v>
      </c>
      <c r="AG416">
        <v>1</v>
      </c>
      <c r="AH416">
        <v>0</v>
      </c>
      <c r="AI416">
        <v>1</v>
      </c>
      <c r="AJ416">
        <v>0</v>
      </c>
      <c r="AK416">
        <v>1</v>
      </c>
      <c r="AL416">
        <v>1</v>
      </c>
      <c r="AM416">
        <v>0</v>
      </c>
      <c r="AN416">
        <v>0</v>
      </c>
      <c r="AO416">
        <v>0</v>
      </c>
      <c r="AP416">
        <v>0</v>
      </c>
    </row>
    <row r="417" spans="1:42" x14ac:dyDescent="0.3">
      <c r="A417" t="s">
        <v>63</v>
      </c>
      <c r="B417" t="s">
        <v>246</v>
      </c>
      <c r="C417">
        <v>0</v>
      </c>
      <c r="D417">
        <v>0</v>
      </c>
      <c r="E417">
        <v>0</v>
      </c>
      <c r="F417">
        <v>1</v>
      </c>
      <c r="G417">
        <v>0</v>
      </c>
      <c r="H417">
        <v>1</v>
      </c>
      <c r="I417">
        <v>0</v>
      </c>
      <c r="J417">
        <v>0</v>
      </c>
      <c r="K417">
        <v>0</v>
      </c>
      <c r="L417">
        <v>0</v>
      </c>
      <c r="M417">
        <v>1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0</v>
      </c>
      <c r="T417">
        <v>0</v>
      </c>
      <c r="U417">
        <v>1</v>
      </c>
      <c r="V417">
        <v>1</v>
      </c>
      <c r="W417">
        <v>0</v>
      </c>
      <c r="X417">
        <v>1</v>
      </c>
      <c r="Y417">
        <v>1</v>
      </c>
      <c r="Z417">
        <v>0</v>
      </c>
      <c r="AA417">
        <v>0</v>
      </c>
      <c r="AB417">
        <v>1</v>
      </c>
      <c r="AC417">
        <v>0</v>
      </c>
      <c r="AD417">
        <v>0</v>
      </c>
      <c r="AE417">
        <v>0</v>
      </c>
      <c r="AF417">
        <v>0</v>
      </c>
      <c r="AG417">
        <v>1</v>
      </c>
      <c r="AH417">
        <v>0</v>
      </c>
      <c r="AI417">
        <v>1</v>
      </c>
      <c r="AJ417">
        <v>0</v>
      </c>
      <c r="AK417">
        <v>1</v>
      </c>
      <c r="AL417">
        <v>1</v>
      </c>
      <c r="AM417">
        <v>0</v>
      </c>
      <c r="AN417">
        <v>0</v>
      </c>
      <c r="AO417">
        <v>0</v>
      </c>
      <c r="AP417">
        <v>0</v>
      </c>
    </row>
    <row r="418" spans="1:42" x14ac:dyDescent="0.3">
      <c r="A418" t="s">
        <v>63</v>
      </c>
      <c r="B418" t="s">
        <v>263</v>
      </c>
      <c r="C418">
        <v>0</v>
      </c>
      <c r="D418">
        <v>0</v>
      </c>
      <c r="E418">
        <v>0</v>
      </c>
      <c r="F418">
        <v>1</v>
      </c>
      <c r="G418">
        <v>1</v>
      </c>
      <c r="H418">
        <v>0</v>
      </c>
      <c r="I418">
        <v>1</v>
      </c>
      <c r="J418">
        <v>1</v>
      </c>
      <c r="K418">
        <v>0</v>
      </c>
      <c r="L418">
        <v>0</v>
      </c>
      <c r="M418">
        <v>1</v>
      </c>
      <c r="N418">
        <v>1</v>
      </c>
      <c r="O418">
        <v>0</v>
      </c>
      <c r="P418">
        <v>0</v>
      </c>
      <c r="Q418">
        <v>0</v>
      </c>
      <c r="R418">
        <v>0</v>
      </c>
      <c r="S418">
        <v>1</v>
      </c>
      <c r="T418">
        <v>1</v>
      </c>
      <c r="U418">
        <v>0</v>
      </c>
      <c r="V418">
        <v>1</v>
      </c>
      <c r="W418">
        <v>1</v>
      </c>
      <c r="X418">
        <v>1</v>
      </c>
      <c r="Y418">
        <v>1</v>
      </c>
      <c r="Z418">
        <v>1</v>
      </c>
      <c r="AA418">
        <v>1</v>
      </c>
      <c r="AB418">
        <v>0</v>
      </c>
      <c r="AC418">
        <v>0</v>
      </c>
      <c r="AD418">
        <v>0</v>
      </c>
      <c r="AE418">
        <v>1</v>
      </c>
      <c r="AF418">
        <v>1</v>
      </c>
      <c r="AG418">
        <v>1</v>
      </c>
      <c r="AH418">
        <v>0</v>
      </c>
      <c r="AI418">
        <v>0</v>
      </c>
      <c r="AJ418">
        <v>0</v>
      </c>
      <c r="AK418">
        <v>1</v>
      </c>
      <c r="AL418">
        <v>0</v>
      </c>
      <c r="AM418">
        <v>0</v>
      </c>
      <c r="AN418">
        <v>1</v>
      </c>
      <c r="AO418">
        <v>0</v>
      </c>
      <c r="AP418">
        <v>0</v>
      </c>
    </row>
    <row r="419" spans="1:42" x14ac:dyDescent="0.3">
      <c r="A419" t="s">
        <v>63</v>
      </c>
      <c r="B419" t="s">
        <v>263</v>
      </c>
      <c r="C419">
        <v>0</v>
      </c>
      <c r="D419">
        <v>0</v>
      </c>
      <c r="E419">
        <v>0</v>
      </c>
      <c r="F419">
        <v>1</v>
      </c>
      <c r="G419">
        <v>1</v>
      </c>
      <c r="H419">
        <v>0</v>
      </c>
      <c r="I419">
        <v>1</v>
      </c>
      <c r="J419">
        <v>1</v>
      </c>
      <c r="K419">
        <v>0</v>
      </c>
      <c r="L419">
        <v>0</v>
      </c>
      <c r="M419">
        <v>1</v>
      </c>
      <c r="N419">
        <v>1</v>
      </c>
      <c r="O419">
        <v>0</v>
      </c>
      <c r="P419">
        <v>0</v>
      </c>
      <c r="Q419">
        <v>0</v>
      </c>
      <c r="R419">
        <v>0</v>
      </c>
      <c r="S419">
        <v>1</v>
      </c>
      <c r="T419">
        <v>1</v>
      </c>
      <c r="U419">
        <v>0</v>
      </c>
      <c r="V419">
        <v>1</v>
      </c>
      <c r="W419">
        <v>1</v>
      </c>
      <c r="X419">
        <v>1</v>
      </c>
      <c r="Y419">
        <v>1</v>
      </c>
      <c r="Z419">
        <v>1</v>
      </c>
      <c r="AA419">
        <v>1</v>
      </c>
      <c r="AB419">
        <v>0</v>
      </c>
      <c r="AC419">
        <v>0</v>
      </c>
      <c r="AD419">
        <v>0</v>
      </c>
      <c r="AE419">
        <v>1</v>
      </c>
      <c r="AF419">
        <v>1</v>
      </c>
      <c r="AG419">
        <v>1</v>
      </c>
      <c r="AH419">
        <v>0</v>
      </c>
      <c r="AI419">
        <v>0</v>
      </c>
      <c r="AJ419">
        <v>0</v>
      </c>
      <c r="AK419">
        <v>1</v>
      </c>
      <c r="AL419">
        <v>0</v>
      </c>
      <c r="AM419">
        <v>0</v>
      </c>
      <c r="AN419">
        <v>1</v>
      </c>
      <c r="AO419">
        <v>0</v>
      </c>
      <c r="AP419">
        <v>0</v>
      </c>
    </row>
    <row r="420" spans="1:42" x14ac:dyDescent="0.3">
      <c r="A420" t="s">
        <v>63</v>
      </c>
      <c r="B420" t="s">
        <v>263</v>
      </c>
      <c r="C420">
        <v>0</v>
      </c>
      <c r="D420">
        <v>0</v>
      </c>
      <c r="E420">
        <v>0</v>
      </c>
      <c r="F420">
        <v>1</v>
      </c>
      <c r="G420">
        <v>1</v>
      </c>
      <c r="H420">
        <v>0</v>
      </c>
      <c r="I420">
        <v>1</v>
      </c>
      <c r="J420">
        <v>1</v>
      </c>
      <c r="K420">
        <v>0</v>
      </c>
      <c r="L420">
        <v>0</v>
      </c>
      <c r="M420">
        <v>1</v>
      </c>
      <c r="N420">
        <v>1</v>
      </c>
      <c r="O420">
        <v>0</v>
      </c>
      <c r="P420">
        <v>0</v>
      </c>
      <c r="Q420">
        <v>0</v>
      </c>
      <c r="R420">
        <v>0</v>
      </c>
      <c r="S420">
        <v>1</v>
      </c>
      <c r="T420">
        <v>1</v>
      </c>
      <c r="U420">
        <v>0</v>
      </c>
      <c r="V420">
        <v>1</v>
      </c>
      <c r="W420">
        <v>1</v>
      </c>
      <c r="X420">
        <v>1</v>
      </c>
      <c r="Y420">
        <v>1</v>
      </c>
      <c r="Z420">
        <v>1</v>
      </c>
      <c r="AA420">
        <v>1</v>
      </c>
      <c r="AB420">
        <v>0</v>
      </c>
      <c r="AC420">
        <v>0</v>
      </c>
      <c r="AD420">
        <v>0</v>
      </c>
      <c r="AE420">
        <v>1</v>
      </c>
      <c r="AF420">
        <v>1</v>
      </c>
      <c r="AG420">
        <v>1</v>
      </c>
      <c r="AH420">
        <v>0</v>
      </c>
      <c r="AI420">
        <v>0</v>
      </c>
      <c r="AJ420">
        <v>0</v>
      </c>
      <c r="AK420">
        <v>1</v>
      </c>
      <c r="AL420">
        <v>0</v>
      </c>
      <c r="AM420">
        <v>0</v>
      </c>
      <c r="AN420">
        <v>1</v>
      </c>
      <c r="AO420">
        <v>0</v>
      </c>
      <c r="AP420">
        <v>0</v>
      </c>
    </row>
    <row r="421" spans="1:42" x14ac:dyDescent="0.3">
      <c r="A421" t="s">
        <v>13</v>
      </c>
      <c r="B421" t="s">
        <v>246</v>
      </c>
      <c r="C421">
        <v>0</v>
      </c>
      <c r="D421">
        <v>0</v>
      </c>
      <c r="E421">
        <v>0</v>
      </c>
      <c r="F421">
        <v>1</v>
      </c>
      <c r="G421">
        <v>0</v>
      </c>
      <c r="H421">
        <v>1</v>
      </c>
      <c r="I421">
        <v>0</v>
      </c>
      <c r="J421">
        <v>0</v>
      </c>
      <c r="K421">
        <v>0</v>
      </c>
      <c r="L421">
        <v>0</v>
      </c>
      <c r="M421">
        <v>1</v>
      </c>
      <c r="N421">
        <v>0</v>
      </c>
      <c r="O421">
        <v>0</v>
      </c>
      <c r="P421">
        <v>0</v>
      </c>
      <c r="Q421">
        <v>0</v>
      </c>
      <c r="R421">
        <v>0</v>
      </c>
      <c r="S421">
        <v>0</v>
      </c>
      <c r="T421">
        <v>0</v>
      </c>
      <c r="U421">
        <v>1</v>
      </c>
      <c r="V421">
        <v>1</v>
      </c>
      <c r="W421">
        <v>0</v>
      </c>
      <c r="X421">
        <v>1</v>
      </c>
      <c r="Y421">
        <v>1</v>
      </c>
      <c r="Z421">
        <v>0</v>
      </c>
      <c r="AA421">
        <v>0</v>
      </c>
      <c r="AB421">
        <v>1</v>
      </c>
      <c r="AC421">
        <v>0</v>
      </c>
      <c r="AD421">
        <v>0</v>
      </c>
      <c r="AE421">
        <v>0</v>
      </c>
      <c r="AF421">
        <v>0</v>
      </c>
      <c r="AG421">
        <v>1</v>
      </c>
      <c r="AH421">
        <v>0</v>
      </c>
      <c r="AI421">
        <v>1</v>
      </c>
      <c r="AJ421">
        <v>0</v>
      </c>
      <c r="AK421">
        <v>1</v>
      </c>
      <c r="AL421">
        <v>1</v>
      </c>
      <c r="AM421">
        <v>0</v>
      </c>
      <c r="AN421">
        <v>0</v>
      </c>
      <c r="AO421">
        <v>0</v>
      </c>
      <c r="AP421">
        <v>0</v>
      </c>
    </row>
    <row r="422" spans="1:42" x14ac:dyDescent="0.3">
      <c r="A422" t="s">
        <v>13</v>
      </c>
      <c r="B422" t="s">
        <v>246</v>
      </c>
      <c r="C422">
        <v>0</v>
      </c>
      <c r="D422">
        <v>0</v>
      </c>
      <c r="E422">
        <v>0</v>
      </c>
      <c r="F422">
        <v>1</v>
      </c>
      <c r="G422">
        <v>0</v>
      </c>
      <c r="H422">
        <v>1</v>
      </c>
      <c r="I422">
        <v>0</v>
      </c>
      <c r="J422">
        <v>0</v>
      </c>
      <c r="K422">
        <v>0</v>
      </c>
      <c r="L422">
        <v>0</v>
      </c>
      <c r="M422">
        <v>1</v>
      </c>
      <c r="N422">
        <v>0</v>
      </c>
      <c r="O422">
        <v>0</v>
      </c>
      <c r="P422">
        <v>0</v>
      </c>
      <c r="Q422">
        <v>0</v>
      </c>
      <c r="R422">
        <v>0</v>
      </c>
      <c r="S422">
        <v>0</v>
      </c>
      <c r="T422">
        <v>0</v>
      </c>
      <c r="U422">
        <v>1</v>
      </c>
      <c r="V422">
        <v>1</v>
      </c>
      <c r="W422">
        <v>0</v>
      </c>
      <c r="X422">
        <v>1</v>
      </c>
      <c r="Y422">
        <v>1</v>
      </c>
      <c r="Z422">
        <v>0</v>
      </c>
      <c r="AA422">
        <v>0</v>
      </c>
      <c r="AB422">
        <v>1</v>
      </c>
      <c r="AC422">
        <v>0</v>
      </c>
      <c r="AD422">
        <v>0</v>
      </c>
      <c r="AE422">
        <v>0</v>
      </c>
      <c r="AF422">
        <v>0</v>
      </c>
      <c r="AG422">
        <v>1</v>
      </c>
      <c r="AH422">
        <v>0</v>
      </c>
      <c r="AI422">
        <v>1</v>
      </c>
      <c r="AJ422">
        <v>0</v>
      </c>
      <c r="AK422">
        <v>1</v>
      </c>
      <c r="AL422">
        <v>1</v>
      </c>
      <c r="AM422">
        <v>0</v>
      </c>
      <c r="AN422">
        <v>0</v>
      </c>
      <c r="AO422">
        <v>0</v>
      </c>
      <c r="AP422">
        <v>0</v>
      </c>
    </row>
    <row r="423" spans="1:42" x14ac:dyDescent="0.3">
      <c r="A423" t="s">
        <v>13</v>
      </c>
      <c r="B423" t="s">
        <v>257</v>
      </c>
      <c r="C423">
        <v>0</v>
      </c>
      <c r="D423">
        <v>0</v>
      </c>
      <c r="E423">
        <v>0</v>
      </c>
      <c r="F423">
        <v>1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1</v>
      </c>
      <c r="N423">
        <v>0</v>
      </c>
      <c r="O423">
        <v>0</v>
      </c>
      <c r="P423">
        <v>0</v>
      </c>
      <c r="Q423">
        <v>0</v>
      </c>
      <c r="R423">
        <v>0</v>
      </c>
      <c r="S423">
        <v>0</v>
      </c>
      <c r="T423">
        <v>0</v>
      </c>
      <c r="U423">
        <v>1</v>
      </c>
      <c r="V423">
        <v>1</v>
      </c>
      <c r="W423">
        <v>0</v>
      </c>
      <c r="X423">
        <v>1</v>
      </c>
      <c r="Y423">
        <v>1</v>
      </c>
      <c r="Z423">
        <v>0</v>
      </c>
      <c r="AA423">
        <v>0</v>
      </c>
      <c r="AB423">
        <v>1</v>
      </c>
      <c r="AC423">
        <v>0</v>
      </c>
      <c r="AD423">
        <v>0</v>
      </c>
      <c r="AE423">
        <v>0</v>
      </c>
      <c r="AF423">
        <v>0</v>
      </c>
      <c r="AG423">
        <v>1</v>
      </c>
      <c r="AH423">
        <v>0</v>
      </c>
      <c r="AI423">
        <v>1</v>
      </c>
      <c r="AJ423">
        <v>0</v>
      </c>
      <c r="AK423">
        <v>1</v>
      </c>
      <c r="AL423">
        <v>1</v>
      </c>
      <c r="AM423">
        <v>0</v>
      </c>
      <c r="AN423">
        <v>0</v>
      </c>
      <c r="AO423">
        <v>0</v>
      </c>
      <c r="AP423">
        <v>0</v>
      </c>
    </row>
    <row r="424" spans="1:42" x14ac:dyDescent="0.3">
      <c r="A424" t="s">
        <v>90</v>
      </c>
      <c r="B424" t="s">
        <v>214</v>
      </c>
      <c r="C424">
        <v>0</v>
      </c>
      <c r="D424">
        <v>0</v>
      </c>
      <c r="E424">
        <v>0</v>
      </c>
      <c r="F424">
        <v>1</v>
      </c>
      <c r="G424">
        <v>1</v>
      </c>
      <c r="H424">
        <v>0</v>
      </c>
      <c r="I424">
        <v>1</v>
      </c>
      <c r="J424">
        <v>1</v>
      </c>
      <c r="K424">
        <v>0</v>
      </c>
      <c r="L424">
        <v>0</v>
      </c>
      <c r="M424">
        <v>1</v>
      </c>
      <c r="N424">
        <v>1</v>
      </c>
      <c r="O424">
        <v>0</v>
      </c>
      <c r="P424">
        <v>0</v>
      </c>
      <c r="Q424">
        <v>0</v>
      </c>
      <c r="R424">
        <v>0</v>
      </c>
      <c r="S424">
        <v>0</v>
      </c>
      <c r="T424">
        <v>0</v>
      </c>
      <c r="U424">
        <v>0</v>
      </c>
      <c r="V424">
        <v>1</v>
      </c>
      <c r="W424">
        <v>1</v>
      </c>
      <c r="X424">
        <v>1</v>
      </c>
      <c r="Y424">
        <v>1</v>
      </c>
      <c r="Z424">
        <v>1</v>
      </c>
      <c r="AA424">
        <v>1</v>
      </c>
      <c r="AB424">
        <v>0</v>
      </c>
      <c r="AC424">
        <v>0</v>
      </c>
      <c r="AD424">
        <v>0</v>
      </c>
      <c r="AE424">
        <v>1</v>
      </c>
      <c r="AF424">
        <v>1</v>
      </c>
      <c r="AG424">
        <v>1</v>
      </c>
      <c r="AH424">
        <v>0</v>
      </c>
      <c r="AI424">
        <v>0</v>
      </c>
      <c r="AJ424">
        <v>0</v>
      </c>
      <c r="AK424">
        <v>1</v>
      </c>
      <c r="AL424">
        <v>0</v>
      </c>
      <c r="AM424">
        <v>0</v>
      </c>
      <c r="AN424">
        <v>0</v>
      </c>
      <c r="AO424">
        <v>0</v>
      </c>
      <c r="AP424">
        <v>0</v>
      </c>
    </row>
    <row r="425" spans="1:42" x14ac:dyDescent="0.3">
      <c r="A425" t="s">
        <v>62</v>
      </c>
      <c r="B425" t="s">
        <v>263</v>
      </c>
      <c r="C425">
        <v>0</v>
      </c>
      <c r="D425">
        <v>0</v>
      </c>
      <c r="E425">
        <v>0</v>
      </c>
      <c r="F425">
        <v>1</v>
      </c>
      <c r="G425">
        <v>1</v>
      </c>
      <c r="H425">
        <v>0</v>
      </c>
      <c r="I425">
        <v>1</v>
      </c>
      <c r="J425">
        <v>1</v>
      </c>
      <c r="K425">
        <v>0</v>
      </c>
      <c r="L425">
        <v>0</v>
      </c>
      <c r="M425">
        <v>1</v>
      </c>
      <c r="N425">
        <v>1</v>
      </c>
      <c r="O425">
        <v>0</v>
      </c>
      <c r="P425">
        <v>0</v>
      </c>
      <c r="Q425">
        <v>0</v>
      </c>
      <c r="R425">
        <v>0</v>
      </c>
      <c r="S425">
        <v>1</v>
      </c>
      <c r="T425">
        <v>1</v>
      </c>
      <c r="U425">
        <v>0</v>
      </c>
      <c r="V425">
        <v>1</v>
      </c>
      <c r="W425">
        <v>1</v>
      </c>
      <c r="X425">
        <v>1</v>
      </c>
      <c r="Y425">
        <v>1</v>
      </c>
      <c r="Z425">
        <v>1</v>
      </c>
      <c r="AA425">
        <v>1</v>
      </c>
      <c r="AB425">
        <v>0</v>
      </c>
      <c r="AC425">
        <v>0</v>
      </c>
      <c r="AD425">
        <v>0</v>
      </c>
      <c r="AE425">
        <v>1</v>
      </c>
      <c r="AF425">
        <v>1</v>
      </c>
      <c r="AG425">
        <v>1</v>
      </c>
      <c r="AH425">
        <v>0</v>
      </c>
      <c r="AI425">
        <v>0</v>
      </c>
      <c r="AJ425">
        <v>0</v>
      </c>
      <c r="AK425">
        <v>1</v>
      </c>
      <c r="AL425">
        <v>0</v>
      </c>
      <c r="AM425">
        <v>0</v>
      </c>
      <c r="AN425">
        <v>1</v>
      </c>
      <c r="AO425">
        <v>0</v>
      </c>
      <c r="AP425">
        <v>0</v>
      </c>
    </row>
    <row r="426" spans="1:42" x14ac:dyDescent="0.3">
      <c r="A426" t="s">
        <v>62</v>
      </c>
      <c r="B426" t="s">
        <v>263</v>
      </c>
      <c r="C426">
        <v>0</v>
      </c>
      <c r="D426">
        <v>0</v>
      </c>
      <c r="E426">
        <v>0</v>
      </c>
      <c r="F426">
        <v>1</v>
      </c>
      <c r="G426">
        <v>1</v>
      </c>
      <c r="H426">
        <v>0</v>
      </c>
      <c r="I426">
        <v>1</v>
      </c>
      <c r="J426">
        <v>1</v>
      </c>
      <c r="K426">
        <v>0</v>
      </c>
      <c r="L426">
        <v>0</v>
      </c>
      <c r="M426">
        <v>1</v>
      </c>
      <c r="N426">
        <v>1</v>
      </c>
      <c r="O426">
        <v>0</v>
      </c>
      <c r="P426">
        <v>0</v>
      </c>
      <c r="Q426">
        <v>0</v>
      </c>
      <c r="R426">
        <v>0</v>
      </c>
      <c r="S426">
        <v>1</v>
      </c>
      <c r="T426">
        <v>1</v>
      </c>
      <c r="U426">
        <v>0</v>
      </c>
      <c r="V426">
        <v>1</v>
      </c>
      <c r="W426">
        <v>1</v>
      </c>
      <c r="X426">
        <v>1</v>
      </c>
      <c r="Y426">
        <v>1</v>
      </c>
      <c r="Z426">
        <v>1</v>
      </c>
      <c r="AA426">
        <v>1</v>
      </c>
      <c r="AB426">
        <v>0</v>
      </c>
      <c r="AC426">
        <v>0</v>
      </c>
      <c r="AD426">
        <v>0</v>
      </c>
      <c r="AE426">
        <v>1</v>
      </c>
      <c r="AF426">
        <v>1</v>
      </c>
      <c r="AG426">
        <v>1</v>
      </c>
      <c r="AH426">
        <v>0</v>
      </c>
      <c r="AI426">
        <v>0</v>
      </c>
      <c r="AJ426">
        <v>0</v>
      </c>
      <c r="AK426">
        <v>1</v>
      </c>
      <c r="AL426">
        <v>0</v>
      </c>
      <c r="AM426">
        <v>0</v>
      </c>
      <c r="AN426">
        <v>1</v>
      </c>
      <c r="AO426">
        <v>0</v>
      </c>
      <c r="AP426">
        <v>0</v>
      </c>
    </row>
    <row r="427" spans="1:42" x14ac:dyDescent="0.3">
      <c r="A427" t="s">
        <v>62</v>
      </c>
      <c r="B427" t="s">
        <v>263</v>
      </c>
      <c r="C427">
        <v>0</v>
      </c>
      <c r="D427">
        <v>0</v>
      </c>
      <c r="E427">
        <v>0</v>
      </c>
      <c r="F427">
        <v>1</v>
      </c>
      <c r="G427">
        <v>1</v>
      </c>
      <c r="H427">
        <v>0</v>
      </c>
      <c r="I427">
        <v>1</v>
      </c>
      <c r="J427">
        <v>1</v>
      </c>
      <c r="K427">
        <v>0</v>
      </c>
      <c r="L427">
        <v>0</v>
      </c>
      <c r="M427">
        <v>1</v>
      </c>
      <c r="N427">
        <v>1</v>
      </c>
      <c r="O427">
        <v>0</v>
      </c>
      <c r="P427">
        <v>0</v>
      </c>
      <c r="Q427">
        <v>0</v>
      </c>
      <c r="R427">
        <v>0</v>
      </c>
      <c r="S427">
        <v>1</v>
      </c>
      <c r="T427">
        <v>1</v>
      </c>
      <c r="U427">
        <v>0</v>
      </c>
      <c r="V427">
        <v>1</v>
      </c>
      <c r="W427">
        <v>1</v>
      </c>
      <c r="X427">
        <v>1</v>
      </c>
      <c r="Y427">
        <v>1</v>
      </c>
      <c r="Z427">
        <v>1</v>
      </c>
      <c r="AA427">
        <v>1</v>
      </c>
      <c r="AB427">
        <v>0</v>
      </c>
      <c r="AC427">
        <v>0</v>
      </c>
      <c r="AD427">
        <v>0</v>
      </c>
      <c r="AE427">
        <v>1</v>
      </c>
      <c r="AF427">
        <v>1</v>
      </c>
      <c r="AG427">
        <v>1</v>
      </c>
      <c r="AH427">
        <v>0</v>
      </c>
      <c r="AI427">
        <v>0</v>
      </c>
      <c r="AJ427">
        <v>0</v>
      </c>
      <c r="AK427">
        <v>1</v>
      </c>
      <c r="AL427">
        <v>0</v>
      </c>
      <c r="AM427">
        <v>0</v>
      </c>
      <c r="AN427">
        <v>1</v>
      </c>
      <c r="AO427">
        <v>0</v>
      </c>
      <c r="AP427">
        <v>0</v>
      </c>
    </row>
    <row r="428" spans="1:42" x14ac:dyDescent="0.3">
      <c r="A428" t="s">
        <v>62</v>
      </c>
      <c r="B428" t="s">
        <v>246</v>
      </c>
      <c r="C428">
        <v>0</v>
      </c>
      <c r="D428">
        <v>0</v>
      </c>
      <c r="E428">
        <v>0</v>
      </c>
      <c r="F428">
        <v>1</v>
      </c>
      <c r="G428">
        <v>0</v>
      </c>
      <c r="H428">
        <v>1</v>
      </c>
      <c r="I428">
        <v>0</v>
      </c>
      <c r="J428">
        <v>0</v>
      </c>
      <c r="K428">
        <v>0</v>
      </c>
      <c r="L428">
        <v>0</v>
      </c>
      <c r="M428">
        <v>1</v>
      </c>
      <c r="N428">
        <v>0</v>
      </c>
      <c r="O428">
        <v>0</v>
      </c>
      <c r="P428">
        <v>0</v>
      </c>
      <c r="Q428">
        <v>0</v>
      </c>
      <c r="R428">
        <v>0</v>
      </c>
      <c r="S428">
        <v>0</v>
      </c>
      <c r="T428">
        <v>0</v>
      </c>
      <c r="U428">
        <v>1</v>
      </c>
      <c r="V428">
        <v>1</v>
      </c>
      <c r="W428">
        <v>0</v>
      </c>
      <c r="X428">
        <v>1</v>
      </c>
      <c r="Y428">
        <v>1</v>
      </c>
      <c r="Z428">
        <v>0</v>
      </c>
      <c r="AA428">
        <v>0</v>
      </c>
      <c r="AB428">
        <v>1</v>
      </c>
      <c r="AC428">
        <v>0</v>
      </c>
      <c r="AD428">
        <v>0</v>
      </c>
      <c r="AE428">
        <v>0</v>
      </c>
      <c r="AF428">
        <v>0</v>
      </c>
      <c r="AG428">
        <v>1</v>
      </c>
      <c r="AH428">
        <v>0</v>
      </c>
      <c r="AI428">
        <v>1</v>
      </c>
      <c r="AJ428">
        <v>0</v>
      </c>
      <c r="AK428">
        <v>1</v>
      </c>
      <c r="AL428">
        <v>1</v>
      </c>
      <c r="AM428">
        <v>0</v>
      </c>
      <c r="AN428">
        <v>0</v>
      </c>
      <c r="AO428">
        <v>0</v>
      </c>
      <c r="AP428">
        <v>0</v>
      </c>
    </row>
    <row r="429" spans="1:42" x14ac:dyDescent="0.3">
      <c r="A429" t="s">
        <v>53</v>
      </c>
      <c r="B429" t="s">
        <v>263</v>
      </c>
      <c r="C429">
        <v>0</v>
      </c>
      <c r="D429">
        <v>0</v>
      </c>
      <c r="E429">
        <v>0</v>
      </c>
      <c r="F429">
        <v>1</v>
      </c>
      <c r="G429">
        <v>1</v>
      </c>
      <c r="H429">
        <v>0</v>
      </c>
      <c r="I429">
        <v>1</v>
      </c>
      <c r="J429">
        <v>1</v>
      </c>
      <c r="K429">
        <v>0</v>
      </c>
      <c r="L429">
        <v>0</v>
      </c>
      <c r="M429">
        <v>1</v>
      </c>
      <c r="N429">
        <v>1</v>
      </c>
      <c r="O429">
        <v>0</v>
      </c>
      <c r="P429">
        <v>0</v>
      </c>
      <c r="Q429">
        <v>0</v>
      </c>
      <c r="R429">
        <v>0</v>
      </c>
      <c r="S429">
        <v>1</v>
      </c>
      <c r="T429">
        <v>1</v>
      </c>
      <c r="U429">
        <v>0</v>
      </c>
      <c r="V429">
        <v>1</v>
      </c>
      <c r="W429">
        <v>1</v>
      </c>
      <c r="X429">
        <v>1</v>
      </c>
      <c r="Y429">
        <v>1</v>
      </c>
      <c r="Z429">
        <v>1</v>
      </c>
      <c r="AA429">
        <v>1</v>
      </c>
      <c r="AB429">
        <v>0</v>
      </c>
      <c r="AC429">
        <v>0</v>
      </c>
      <c r="AD429">
        <v>0</v>
      </c>
      <c r="AE429">
        <v>1</v>
      </c>
      <c r="AF429">
        <v>1</v>
      </c>
      <c r="AG429">
        <v>1</v>
      </c>
      <c r="AH429">
        <v>0</v>
      </c>
      <c r="AI429">
        <v>0</v>
      </c>
      <c r="AJ429">
        <v>0</v>
      </c>
      <c r="AK429">
        <v>1</v>
      </c>
      <c r="AL429">
        <v>0</v>
      </c>
      <c r="AM429">
        <v>0</v>
      </c>
      <c r="AN429">
        <v>1</v>
      </c>
      <c r="AO429">
        <v>0</v>
      </c>
      <c r="AP429">
        <v>0</v>
      </c>
    </row>
    <row r="430" spans="1:42" x14ac:dyDescent="0.3">
      <c r="A430" t="s">
        <v>53</v>
      </c>
      <c r="B430" t="s">
        <v>263</v>
      </c>
      <c r="C430">
        <v>0</v>
      </c>
      <c r="D430">
        <v>0</v>
      </c>
      <c r="E430">
        <v>0</v>
      </c>
      <c r="F430">
        <v>1</v>
      </c>
      <c r="G430">
        <v>1</v>
      </c>
      <c r="H430">
        <v>0</v>
      </c>
      <c r="I430">
        <v>1</v>
      </c>
      <c r="J430">
        <v>1</v>
      </c>
      <c r="K430">
        <v>0</v>
      </c>
      <c r="L430">
        <v>0</v>
      </c>
      <c r="M430">
        <v>1</v>
      </c>
      <c r="N430">
        <v>1</v>
      </c>
      <c r="O430">
        <v>0</v>
      </c>
      <c r="P430">
        <v>0</v>
      </c>
      <c r="Q430">
        <v>0</v>
      </c>
      <c r="R430">
        <v>0</v>
      </c>
      <c r="S430">
        <v>1</v>
      </c>
      <c r="T430">
        <v>1</v>
      </c>
      <c r="U430">
        <v>0</v>
      </c>
      <c r="V430">
        <v>1</v>
      </c>
      <c r="W430">
        <v>1</v>
      </c>
      <c r="X430">
        <v>1</v>
      </c>
      <c r="Y430">
        <v>1</v>
      </c>
      <c r="Z430">
        <v>1</v>
      </c>
      <c r="AA430">
        <v>1</v>
      </c>
      <c r="AB430">
        <v>0</v>
      </c>
      <c r="AC430">
        <v>0</v>
      </c>
      <c r="AD430">
        <v>0</v>
      </c>
      <c r="AE430">
        <v>1</v>
      </c>
      <c r="AF430">
        <v>1</v>
      </c>
      <c r="AG430">
        <v>1</v>
      </c>
      <c r="AH430">
        <v>0</v>
      </c>
      <c r="AI430">
        <v>0</v>
      </c>
      <c r="AJ430">
        <v>0</v>
      </c>
      <c r="AK430">
        <v>1</v>
      </c>
      <c r="AL430">
        <v>0</v>
      </c>
      <c r="AM430">
        <v>0</v>
      </c>
      <c r="AN430">
        <v>1</v>
      </c>
      <c r="AO430">
        <v>0</v>
      </c>
      <c r="AP430">
        <v>0</v>
      </c>
    </row>
    <row r="431" spans="1:42" x14ac:dyDescent="0.3">
      <c r="A431" t="s">
        <v>53</v>
      </c>
      <c r="B431" t="s">
        <v>246</v>
      </c>
      <c r="C431">
        <v>0</v>
      </c>
      <c r="D431">
        <v>0</v>
      </c>
      <c r="E431">
        <v>0</v>
      </c>
      <c r="F431">
        <v>1</v>
      </c>
      <c r="G431">
        <v>0</v>
      </c>
      <c r="H431">
        <v>1</v>
      </c>
      <c r="I431">
        <v>0</v>
      </c>
      <c r="J431">
        <v>0</v>
      </c>
      <c r="K431">
        <v>0</v>
      </c>
      <c r="L431">
        <v>0</v>
      </c>
      <c r="M431">
        <v>1</v>
      </c>
      <c r="N431">
        <v>0</v>
      </c>
      <c r="O431">
        <v>0</v>
      </c>
      <c r="P431">
        <v>0</v>
      </c>
      <c r="Q431">
        <v>0</v>
      </c>
      <c r="R431">
        <v>0</v>
      </c>
      <c r="S431">
        <v>0</v>
      </c>
      <c r="T431">
        <v>0</v>
      </c>
      <c r="U431">
        <v>1</v>
      </c>
      <c r="V431">
        <v>1</v>
      </c>
      <c r="W431">
        <v>0</v>
      </c>
      <c r="X431">
        <v>1</v>
      </c>
      <c r="Y431">
        <v>1</v>
      </c>
      <c r="Z431">
        <v>0</v>
      </c>
      <c r="AA431">
        <v>0</v>
      </c>
      <c r="AB431">
        <v>1</v>
      </c>
      <c r="AC431">
        <v>0</v>
      </c>
      <c r="AD431">
        <v>0</v>
      </c>
      <c r="AE431">
        <v>0</v>
      </c>
      <c r="AF431">
        <v>0</v>
      </c>
      <c r="AG431">
        <v>1</v>
      </c>
      <c r="AH431">
        <v>0</v>
      </c>
      <c r="AI431">
        <v>1</v>
      </c>
      <c r="AJ431">
        <v>0</v>
      </c>
      <c r="AK431">
        <v>1</v>
      </c>
      <c r="AL431">
        <v>1</v>
      </c>
      <c r="AM431">
        <v>0</v>
      </c>
      <c r="AN431">
        <v>0</v>
      </c>
      <c r="AO431">
        <v>0</v>
      </c>
      <c r="AP431">
        <v>0</v>
      </c>
    </row>
    <row r="432" spans="1:42" x14ac:dyDescent="0.3">
      <c r="A432" t="s">
        <v>53</v>
      </c>
      <c r="B432" t="s">
        <v>208</v>
      </c>
      <c r="C432">
        <v>0</v>
      </c>
      <c r="D432">
        <v>0</v>
      </c>
      <c r="E432">
        <v>0</v>
      </c>
      <c r="F432">
        <v>1</v>
      </c>
      <c r="G432">
        <v>1</v>
      </c>
      <c r="H432">
        <v>0</v>
      </c>
      <c r="I432">
        <v>1</v>
      </c>
      <c r="J432">
        <v>0</v>
      </c>
      <c r="K432">
        <v>0</v>
      </c>
      <c r="L432">
        <v>0</v>
      </c>
      <c r="M432">
        <v>1</v>
      </c>
      <c r="N432">
        <v>0</v>
      </c>
      <c r="O432">
        <v>0</v>
      </c>
      <c r="P432">
        <v>0</v>
      </c>
      <c r="Q432">
        <v>0</v>
      </c>
      <c r="R432">
        <v>0</v>
      </c>
      <c r="S432">
        <v>1</v>
      </c>
      <c r="T432">
        <v>1</v>
      </c>
      <c r="U432">
        <v>0</v>
      </c>
      <c r="V432">
        <v>1</v>
      </c>
      <c r="W432">
        <v>0</v>
      </c>
      <c r="X432">
        <v>1</v>
      </c>
      <c r="Y432">
        <v>1</v>
      </c>
      <c r="Z432">
        <v>0</v>
      </c>
      <c r="AA432">
        <v>0</v>
      </c>
      <c r="AB432">
        <v>1</v>
      </c>
      <c r="AC432">
        <v>0</v>
      </c>
      <c r="AD432">
        <v>0</v>
      </c>
      <c r="AE432">
        <v>0</v>
      </c>
      <c r="AF432">
        <v>0</v>
      </c>
      <c r="AG432">
        <v>1</v>
      </c>
      <c r="AH432">
        <v>0</v>
      </c>
      <c r="AI432">
        <v>1</v>
      </c>
      <c r="AJ432">
        <v>0</v>
      </c>
      <c r="AK432">
        <v>1</v>
      </c>
      <c r="AL432">
        <v>1</v>
      </c>
      <c r="AM432">
        <v>0</v>
      </c>
      <c r="AN432">
        <v>0</v>
      </c>
      <c r="AO432">
        <v>0</v>
      </c>
      <c r="AP432">
        <v>0</v>
      </c>
    </row>
    <row r="433" spans="1:42" x14ac:dyDescent="0.3">
      <c r="A433" t="s">
        <v>104</v>
      </c>
      <c r="B433" t="s">
        <v>263</v>
      </c>
      <c r="C433">
        <v>0</v>
      </c>
      <c r="D433">
        <v>0</v>
      </c>
      <c r="E433">
        <v>0</v>
      </c>
      <c r="F433">
        <v>1</v>
      </c>
      <c r="G433">
        <v>1</v>
      </c>
      <c r="H433">
        <v>0</v>
      </c>
      <c r="I433">
        <v>1</v>
      </c>
      <c r="J433">
        <v>1</v>
      </c>
      <c r="K433">
        <v>0</v>
      </c>
      <c r="L433">
        <v>0</v>
      </c>
      <c r="M433">
        <v>1</v>
      </c>
      <c r="N433">
        <v>1</v>
      </c>
      <c r="O433">
        <v>0</v>
      </c>
      <c r="P433">
        <v>0</v>
      </c>
      <c r="Q433">
        <v>0</v>
      </c>
      <c r="R433">
        <v>0</v>
      </c>
      <c r="S433">
        <v>1</v>
      </c>
      <c r="T433">
        <v>1</v>
      </c>
      <c r="U433">
        <v>0</v>
      </c>
      <c r="V433">
        <v>1</v>
      </c>
      <c r="W433">
        <v>1</v>
      </c>
      <c r="X433">
        <v>1</v>
      </c>
      <c r="Y433">
        <v>1</v>
      </c>
      <c r="Z433">
        <v>1</v>
      </c>
      <c r="AA433">
        <v>1</v>
      </c>
      <c r="AB433">
        <v>0</v>
      </c>
      <c r="AC433">
        <v>0</v>
      </c>
      <c r="AD433">
        <v>0</v>
      </c>
      <c r="AE433">
        <v>1</v>
      </c>
      <c r="AF433">
        <v>1</v>
      </c>
      <c r="AG433">
        <v>1</v>
      </c>
      <c r="AH433">
        <v>0</v>
      </c>
      <c r="AI433">
        <v>0</v>
      </c>
      <c r="AJ433">
        <v>0</v>
      </c>
      <c r="AK433">
        <v>1</v>
      </c>
      <c r="AL433">
        <v>0</v>
      </c>
      <c r="AM433">
        <v>0</v>
      </c>
      <c r="AN433">
        <v>1</v>
      </c>
      <c r="AO433">
        <v>0</v>
      </c>
      <c r="AP433">
        <v>0</v>
      </c>
    </row>
    <row r="434" spans="1:42" x14ac:dyDescent="0.3">
      <c r="A434" t="s">
        <v>104</v>
      </c>
      <c r="B434" t="s">
        <v>263</v>
      </c>
      <c r="C434">
        <v>0</v>
      </c>
      <c r="D434">
        <v>0</v>
      </c>
      <c r="E434">
        <v>0</v>
      </c>
      <c r="F434">
        <v>1</v>
      </c>
      <c r="G434">
        <v>1</v>
      </c>
      <c r="H434">
        <v>0</v>
      </c>
      <c r="I434">
        <v>1</v>
      </c>
      <c r="J434">
        <v>1</v>
      </c>
      <c r="K434">
        <v>0</v>
      </c>
      <c r="L434">
        <v>0</v>
      </c>
      <c r="M434">
        <v>1</v>
      </c>
      <c r="N434">
        <v>1</v>
      </c>
      <c r="O434">
        <v>0</v>
      </c>
      <c r="P434">
        <v>0</v>
      </c>
      <c r="Q434">
        <v>0</v>
      </c>
      <c r="R434">
        <v>0</v>
      </c>
      <c r="S434">
        <v>1</v>
      </c>
      <c r="T434">
        <v>1</v>
      </c>
      <c r="U434">
        <v>0</v>
      </c>
      <c r="V434">
        <v>1</v>
      </c>
      <c r="W434">
        <v>1</v>
      </c>
      <c r="X434">
        <v>1</v>
      </c>
      <c r="Y434">
        <v>1</v>
      </c>
      <c r="Z434">
        <v>1</v>
      </c>
      <c r="AA434">
        <v>1</v>
      </c>
      <c r="AB434">
        <v>0</v>
      </c>
      <c r="AC434">
        <v>0</v>
      </c>
      <c r="AD434">
        <v>0</v>
      </c>
      <c r="AE434">
        <v>1</v>
      </c>
      <c r="AF434">
        <v>1</v>
      </c>
      <c r="AG434">
        <v>1</v>
      </c>
      <c r="AH434">
        <v>0</v>
      </c>
      <c r="AI434">
        <v>0</v>
      </c>
      <c r="AJ434">
        <v>0</v>
      </c>
      <c r="AK434">
        <v>1</v>
      </c>
      <c r="AL434">
        <v>0</v>
      </c>
      <c r="AM434">
        <v>0</v>
      </c>
      <c r="AN434">
        <v>1</v>
      </c>
      <c r="AO434">
        <v>0</v>
      </c>
      <c r="AP434">
        <v>0</v>
      </c>
    </row>
    <row r="435" spans="1:42" x14ac:dyDescent="0.3">
      <c r="A435" t="s">
        <v>104</v>
      </c>
      <c r="B435" t="s">
        <v>254</v>
      </c>
      <c r="C435">
        <v>0</v>
      </c>
      <c r="D435">
        <v>0</v>
      </c>
      <c r="E435">
        <v>0</v>
      </c>
      <c r="F435">
        <v>1</v>
      </c>
      <c r="G435">
        <v>0</v>
      </c>
      <c r="H435">
        <v>1</v>
      </c>
      <c r="I435">
        <v>0</v>
      </c>
      <c r="J435">
        <v>0</v>
      </c>
      <c r="K435">
        <v>0</v>
      </c>
      <c r="L435">
        <v>0</v>
      </c>
      <c r="M435">
        <v>1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0</v>
      </c>
      <c r="T435">
        <v>0</v>
      </c>
      <c r="U435">
        <v>0</v>
      </c>
      <c r="V435">
        <v>1</v>
      </c>
      <c r="W435">
        <v>1</v>
      </c>
      <c r="X435">
        <v>1</v>
      </c>
      <c r="Y435">
        <v>1</v>
      </c>
      <c r="Z435">
        <v>1</v>
      </c>
      <c r="AA435">
        <v>1</v>
      </c>
      <c r="AB435">
        <v>0</v>
      </c>
      <c r="AC435">
        <v>0</v>
      </c>
      <c r="AD435">
        <v>0</v>
      </c>
      <c r="AE435">
        <v>0</v>
      </c>
      <c r="AF435">
        <v>0</v>
      </c>
      <c r="AG435">
        <v>1</v>
      </c>
      <c r="AH435">
        <v>0</v>
      </c>
      <c r="AI435">
        <v>0</v>
      </c>
      <c r="AJ435">
        <v>0</v>
      </c>
      <c r="AK435">
        <v>1</v>
      </c>
      <c r="AL435">
        <v>0</v>
      </c>
      <c r="AM435">
        <v>0</v>
      </c>
      <c r="AN435">
        <v>0</v>
      </c>
      <c r="AO435">
        <v>0</v>
      </c>
      <c r="AP435">
        <v>0</v>
      </c>
    </row>
    <row r="436" spans="1:42" x14ac:dyDescent="0.3">
      <c r="A436" t="s">
        <v>104</v>
      </c>
      <c r="B436" t="s">
        <v>246</v>
      </c>
      <c r="C436">
        <v>0</v>
      </c>
      <c r="D436">
        <v>0</v>
      </c>
      <c r="E436">
        <v>0</v>
      </c>
      <c r="F436">
        <v>1</v>
      </c>
      <c r="G436">
        <v>0</v>
      </c>
      <c r="H436">
        <v>1</v>
      </c>
      <c r="I436">
        <v>0</v>
      </c>
      <c r="J436">
        <v>0</v>
      </c>
      <c r="K436">
        <v>0</v>
      </c>
      <c r="L436">
        <v>0</v>
      </c>
      <c r="M436">
        <v>1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1</v>
      </c>
      <c r="V436">
        <v>1</v>
      </c>
      <c r="W436">
        <v>0</v>
      </c>
      <c r="X436">
        <v>1</v>
      </c>
      <c r="Y436">
        <v>1</v>
      </c>
      <c r="Z436">
        <v>0</v>
      </c>
      <c r="AA436">
        <v>0</v>
      </c>
      <c r="AB436">
        <v>1</v>
      </c>
      <c r="AC436">
        <v>0</v>
      </c>
      <c r="AD436">
        <v>0</v>
      </c>
      <c r="AE436">
        <v>0</v>
      </c>
      <c r="AF436">
        <v>0</v>
      </c>
      <c r="AG436">
        <v>1</v>
      </c>
      <c r="AH436">
        <v>0</v>
      </c>
      <c r="AI436">
        <v>1</v>
      </c>
      <c r="AJ436">
        <v>0</v>
      </c>
      <c r="AK436">
        <v>1</v>
      </c>
      <c r="AL436">
        <v>1</v>
      </c>
      <c r="AM436">
        <v>0</v>
      </c>
      <c r="AN436">
        <v>0</v>
      </c>
      <c r="AO436">
        <v>0</v>
      </c>
      <c r="AP436">
        <v>0</v>
      </c>
    </row>
    <row r="437" spans="1:42" x14ac:dyDescent="0.3">
      <c r="A437" t="s">
        <v>61</v>
      </c>
      <c r="B437" t="s">
        <v>263</v>
      </c>
      <c r="C437">
        <v>0</v>
      </c>
      <c r="D437">
        <v>0</v>
      </c>
      <c r="E437">
        <v>0</v>
      </c>
      <c r="F437">
        <v>1</v>
      </c>
      <c r="G437">
        <v>1</v>
      </c>
      <c r="H437">
        <v>0</v>
      </c>
      <c r="I437">
        <v>1</v>
      </c>
      <c r="J437">
        <v>1</v>
      </c>
      <c r="K437">
        <v>0</v>
      </c>
      <c r="L437">
        <v>0</v>
      </c>
      <c r="M437">
        <v>1</v>
      </c>
      <c r="N437">
        <v>1</v>
      </c>
      <c r="O437">
        <v>0</v>
      </c>
      <c r="P437">
        <v>0</v>
      </c>
      <c r="Q437">
        <v>0</v>
      </c>
      <c r="R437">
        <v>0</v>
      </c>
      <c r="S437">
        <v>1</v>
      </c>
      <c r="T437">
        <v>1</v>
      </c>
      <c r="U437">
        <v>0</v>
      </c>
      <c r="V437">
        <v>1</v>
      </c>
      <c r="W437">
        <v>1</v>
      </c>
      <c r="X437">
        <v>1</v>
      </c>
      <c r="Y437">
        <v>1</v>
      </c>
      <c r="Z437">
        <v>1</v>
      </c>
      <c r="AA437">
        <v>1</v>
      </c>
      <c r="AB437">
        <v>0</v>
      </c>
      <c r="AC437">
        <v>0</v>
      </c>
      <c r="AD437">
        <v>0</v>
      </c>
      <c r="AE437">
        <v>1</v>
      </c>
      <c r="AF437">
        <v>1</v>
      </c>
      <c r="AG437">
        <v>1</v>
      </c>
      <c r="AH437">
        <v>0</v>
      </c>
      <c r="AI437">
        <v>0</v>
      </c>
      <c r="AJ437">
        <v>0</v>
      </c>
      <c r="AK437">
        <v>1</v>
      </c>
      <c r="AL437">
        <v>0</v>
      </c>
      <c r="AM437">
        <v>0</v>
      </c>
      <c r="AN437">
        <v>1</v>
      </c>
      <c r="AO437">
        <v>0</v>
      </c>
      <c r="AP437">
        <v>0</v>
      </c>
    </row>
    <row r="438" spans="1:42" x14ac:dyDescent="0.3">
      <c r="A438" t="s">
        <v>61</v>
      </c>
      <c r="B438" t="s">
        <v>263</v>
      </c>
      <c r="C438">
        <v>0</v>
      </c>
      <c r="D438">
        <v>0</v>
      </c>
      <c r="E438">
        <v>0</v>
      </c>
      <c r="F438">
        <v>1</v>
      </c>
      <c r="G438">
        <v>1</v>
      </c>
      <c r="H438">
        <v>0</v>
      </c>
      <c r="I438">
        <v>1</v>
      </c>
      <c r="J438">
        <v>1</v>
      </c>
      <c r="K438">
        <v>0</v>
      </c>
      <c r="L438">
        <v>0</v>
      </c>
      <c r="M438">
        <v>1</v>
      </c>
      <c r="N438">
        <v>1</v>
      </c>
      <c r="O438">
        <v>0</v>
      </c>
      <c r="P438">
        <v>0</v>
      </c>
      <c r="Q438">
        <v>0</v>
      </c>
      <c r="R438">
        <v>0</v>
      </c>
      <c r="S438">
        <v>1</v>
      </c>
      <c r="T438">
        <v>1</v>
      </c>
      <c r="U438">
        <v>0</v>
      </c>
      <c r="V438">
        <v>1</v>
      </c>
      <c r="W438">
        <v>1</v>
      </c>
      <c r="X438">
        <v>1</v>
      </c>
      <c r="Y438">
        <v>1</v>
      </c>
      <c r="Z438">
        <v>1</v>
      </c>
      <c r="AA438">
        <v>1</v>
      </c>
      <c r="AB438">
        <v>0</v>
      </c>
      <c r="AC438">
        <v>0</v>
      </c>
      <c r="AD438">
        <v>0</v>
      </c>
      <c r="AE438">
        <v>1</v>
      </c>
      <c r="AF438">
        <v>1</v>
      </c>
      <c r="AG438">
        <v>1</v>
      </c>
      <c r="AH438">
        <v>0</v>
      </c>
      <c r="AI438">
        <v>0</v>
      </c>
      <c r="AJ438">
        <v>0</v>
      </c>
      <c r="AK438">
        <v>1</v>
      </c>
      <c r="AL438">
        <v>0</v>
      </c>
      <c r="AM438">
        <v>0</v>
      </c>
      <c r="AN438">
        <v>1</v>
      </c>
      <c r="AO438">
        <v>0</v>
      </c>
      <c r="AP438">
        <v>0</v>
      </c>
    </row>
    <row r="439" spans="1:42" x14ac:dyDescent="0.3">
      <c r="A439" t="s">
        <v>61</v>
      </c>
      <c r="B439" t="s">
        <v>246</v>
      </c>
      <c r="C439">
        <v>0</v>
      </c>
      <c r="D439">
        <v>0</v>
      </c>
      <c r="E439">
        <v>0</v>
      </c>
      <c r="F439">
        <v>1</v>
      </c>
      <c r="G439">
        <v>0</v>
      </c>
      <c r="H439">
        <v>1</v>
      </c>
      <c r="I439">
        <v>0</v>
      </c>
      <c r="J439">
        <v>0</v>
      </c>
      <c r="K439">
        <v>0</v>
      </c>
      <c r="L439">
        <v>0</v>
      </c>
      <c r="M439">
        <v>1</v>
      </c>
      <c r="N439">
        <v>0</v>
      </c>
      <c r="O439">
        <v>0</v>
      </c>
      <c r="P439">
        <v>0</v>
      </c>
      <c r="Q439">
        <v>0</v>
      </c>
      <c r="R439">
        <v>0</v>
      </c>
      <c r="S439">
        <v>0</v>
      </c>
      <c r="T439">
        <v>0</v>
      </c>
      <c r="U439">
        <v>1</v>
      </c>
      <c r="V439">
        <v>1</v>
      </c>
      <c r="W439">
        <v>0</v>
      </c>
      <c r="X439">
        <v>1</v>
      </c>
      <c r="Y439">
        <v>1</v>
      </c>
      <c r="Z439">
        <v>0</v>
      </c>
      <c r="AA439">
        <v>0</v>
      </c>
      <c r="AB439">
        <v>1</v>
      </c>
      <c r="AC439">
        <v>0</v>
      </c>
      <c r="AD439">
        <v>0</v>
      </c>
      <c r="AE439">
        <v>0</v>
      </c>
      <c r="AF439">
        <v>0</v>
      </c>
      <c r="AG439">
        <v>1</v>
      </c>
      <c r="AH439">
        <v>0</v>
      </c>
      <c r="AI439">
        <v>1</v>
      </c>
      <c r="AJ439">
        <v>0</v>
      </c>
      <c r="AK439">
        <v>1</v>
      </c>
      <c r="AL439">
        <v>1</v>
      </c>
      <c r="AM439">
        <v>0</v>
      </c>
      <c r="AN439">
        <v>0</v>
      </c>
      <c r="AO439">
        <v>0</v>
      </c>
      <c r="AP439">
        <v>0</v>
      </c>
    </row>
    <row r="440" spans="1:42" x14ac:dyDescent="0.3">
      <c r="A440" t="s">
        <v>61</v>
      </c>
      <c r="B440" t="s">
        <v>212</v>
      </c>
      <c r="C440">
        <v>0</v>
      </c>
      <c r="D440">
        <v>0</v>
      </c>
      <c r="E440">
        <v>0</v>
      </c>
      <c r="F440">
        <v>1</v>
      </c>
      <c r="G440">
        <v>1</v>
      </c>
      <c r="H440">
        <v>0</v>
      </c>
      <c r="I440">
        <v>1</v>
      </c>
      <c r="J440">
        <v>1</v>
      </c>
      <c r="K440">
        <v>0</v>
      </c>
      <c r="L440">
        <v>0</v>
      </c>
      <c r="M440">
        <v>1</v>
      </c>
      <c r="N440">
        <v>1</v>
      </c>
      <c r="O440">
        <v>0</v>
      </c>
      <c r="P440">
        <v>0</v>
      </c>
      <c r="Q440">
        <v>0</v>
      </c>
      <c r="R440">
        <v>0</v>
      </c>
      <c r="S440">
        <v>1</v>
      </c>
      <c r="T440">
        <v>1</v>
      </c>
      <c r="U440">
        <v>0</v>
      </c>
      <c r="V440">
        <v>1</v>
      </c>
      <c r="W440">
        <v>1</v>
      </c>
      <c r="X440">
        <v>1</v>
      </c>
      <c r="Y440">
        <v>1</v>
      </c>
      <c r="Z440">
        <v>1</v>
      </c>
      <c r="AA440">
        <v>1</v>
      </c>
      <c r="AB440">
        <v>0</v>
      </c>
      <c r="AC440">
        <v>0</v>
      </c>
      <c r="AD440">
        <v>0</v>
      </c>
      <c r="AE440">
        <v>1</v>
      </c>
      <c r="AF440">
        <v>1</v>
      </c>
      <c r="AG440">
        <v>1</v>
      </c>
      <c r="AH440">
        <v>0</v>
      </c>
      <c r="AI440">
        <v>0</v>
      </c>
      <c r="AJ440">
        <v>0</v>
      </c>
      <c r="AK440">
        <v>1</v>
      </c>
      <c r="AL440">
        <v>0</v>
      </c>
      <c r="AM440">
        <v>0</v>
      </c>
      <c r="AN440">
        <v>0</v>
      </c>
      <c r="AO440">
        <v>0</v>
      </c>
      <c r="AP440">
        <v>0</v>
      </c>
    </row>
    <row r="441" spans="1:42" x14ac:dyDescent="0.3">
      <c r="A441" t="s">
        <v>120</v>
      </c>
      <c r="B441" t="s">
        <v>263</v>
      </c>
      <c r="C441">
        <v>0</v>
      </c>
      <c r="D441">
        <v>0</v>
      </c>
      <c r="E441">
        <v>0</v>
      </c>
      <c r="F441">
        <v>1</v>
      </c>
      <c r="G441">
        <v>1</v>
      </c>
      <c r="H441">
        <v>0</v>
      </c>
      <c r="I441">
        <v>1</v>
      </c>
      <c r="J441">
        <v>1</v>
      </c>
      <c r="K441">
        <v>0</v>
      </c>
      <c r="L441">
        <v>0</v>
      </c>
      <c r="M441">
        <v>1</v>
      </c>
      <c r="N441">
        <v>1</v>
      </c>
      <c r="O441">
        <v>0</v>
      </c>
      <c r="P441">
        <v>0</v>
      </c>
      <c r="Q441">
        <v>0</v>
      </c>
      <c r="R441">
        <v>0</v>
      </c>
      <c r="S441">
        <v>1</v>
      </c>
      <c r="T441">
        <v>1</v>
      </c>
      <c r="U441">
        <v>0</v>
      </c>
      <c r="V441">
        <v>1</v>
      </c>
      <c r="W441">
        <v>1</v>
      </c>
      <c r="X441">
        <v>1</v>
      </c>
      <c r="Y441">
        <v>1</v>
      </c>
      <c r="Z441">
        <v>1</v>
      </c>
      <c r="AA441">
        <v>1</v>
      </c>
      <c r="AB441">
        <v>0</v>
      </c>
      <c r="AC441">
        <v>0</v>
      </c>
      <c r="AD441">
        <v>0</v>
      </c>
      <c r="AE441">
        <v>1</v>
      </c>
      <c r="AF441">
        <v>1</v>
      </c>
      <c r="AG441">
        <v>1</v>
      </c>
      <c r="AH441">
        <v>0</v>
      </c>
      <c r="AI441">
        <v>0</v>
      </c>
      <c r="AJ441">
        <v>0</v>
      </c>
      <c r="AK441">
        <v>1</v>
      </c>
      <c r="AL441">
        <v>0</v>
      </c>
      <c r="AM441">
        <v>0</v>
      </c>
      <c r="AN441">
        <v>1</v>
      </c>
      <c r="AO441">
        <v>0</v>
      </c>
      <c r="AP441">
        <v>0</v>
      </c>
    </row>
    <row r="442" spans="1:42" x14ac:dyDescent="0.3">
      <c r="A442" t="s">
        <v>120</v>
      </c>
      <c r="B442" t="s">
        <v>263</v>
      </c>
      <c r="C442">
        <v>0</v>
      </c>
      <c r="D442">
        <v>0</v>
      </c>
      <c r="E442">
        <v>0</v>
      </c>
      <c r="F442">
        <v>1</v>
      </c>
      <c r="G442">
        <v>1</v>
      </c>
      <c r="H442">
        <v>0</v>
      </c>
      <c r="I442">
        <v>1</v>
      </c>
      <c r="J442">
        <v>1</v>
      </c>
      <c r="K442">
        <v>0</v>
      </c>
      <c r="L442">
        <v>0</v>
      </c>
      <c r="M442">
        <v>1</v>
      </c>
      <c r="N442">
        <v>1</v>
      </c>
      <c r="O442">
        <v>0</v>
      </c>
      <c r="P442">
        <v>0</v>
      </c>
      <c r="Q442">
        <v>0</v>
      </c>
      <c r="R442">
        <v>0</v>
      </c>
      <c r="S442">
        <v>1</v>
      </c>
      <c r="T442">
        <v>1</v>
      </c>
      <c r="U442">
        <v>0</v>
      </c>
      <c r="V442">
        <v>1</v>
      </c>
      <c r="W442">
        <v>1</v>
      </c>
      <c r="X442">
        <v>1</v>
      </c>
      <c r="Y442">
        <v>1</v>
      </c>
      <c r="Z442">
        <v>1</v>
      </c>
      <c r="AA442">
        <v>1</v>
      </c>
      <c r="AB442">
        <v>0</v>
      </c>
      <c r="AC442">
        <v>0</v>
      </c>
      <c r="AD442">
        <v>0</v>
      </c>
      <c r="AE442">
        <v>1</v>
      </c>
      <c r="AF442">
        <v>1</v>
      </c>
      <c r="AG442">
        <v>1</v>
      </c>
      <c r="AH442">
        <v>0</v>
      </c>
      <c r="AI442">
        <v>0</v>
      </c>
      <c r="AJ442">
        <v>0</v>
      </c>
      <c r="AK442">
        <v>1</v>
      </c>
      <c r="AL442">
        <v>0</v>
      </c>
      <c r="AM442">
        <v>0</v>
      </c>
      <c r="AN442">
        <v>1</v>
      </c>
      <c r="AO442">
        <v>0</v>
      </c>
      <c r="AP442">
        <v>0</v>
      </c>
    </row>
    <row r="443" spans="1:42" x14ac:dyDescent="0.3">
      <c r="A443" t="s">
        <v>120</v>
      </c>
      <c r="B443" t="s">
        <v>233</v>
      </c>
      <c r="C443">
        <v>0</v>
      </c>
      <c r="D443">
        <v>0</v>
      </c>
      <c r="E443">
        <v>0</v>
      </c>
      <c r="F443">
        <v>1</v>
      </c>
      <c r="G443">
        <v>0</v>
      </c>
      <c r="H443">
        <v>0</v>
      </c>
      <c r="I443">
        <v>1</v>
      </c>
      <c r="J443">
        <v>1</v>
      </c>
      <c r="K443">
        <v>0</v>
      </c>
      <c r="L443">
        <v>0</v>
      </c>
      <c r="M443">
        <v>1</v>
      </c>
      <c r="N443">
        <v>1</v>
      </c>
      <c r="O443">
        <v>0</v>
      </c>
      <c r="P443">
        <v>0</v>
      </c>
      <c r="Q443">
        <v>0</v>
      </c>
      <c r="R443">
        <v>0</v>
      </c>
      <c r="S443">
        <v>1</v>
      </c>
      <c r="T443">
        <v>1</v>
      </c>
      <c r="U443">
        <v>0</v>
      </c>
      <c r="V443">
        <v>1</v>
      </c>
      <c r="W443">
        <v>1</v>
      </c>
      <c r="X443">
        <v>1</v>
      </c>
      <c r="Y443">
        <v>1</v>
      </c>
      <c r="Z443">
        <v>1</v>
      </c>
      <c r="AA443">
        <v>1</v>
      </c>
      <c r="AB443">
        <v>0</v>
      </c>
      <c r="AC443">
        <v>0</v>
      </c>
      <c r="AD443">
        <v>0</v>
      </c>
      <c r="AE443">
        <v>1</v>
      </c>
      <c r="AF443">
        <v>1</v>
      </c>
      <c r="AG443">
        <v>1</v>
      </c>
      <c r="AH443">
        <v>0</v>
      </c>
      <c r="AI443">
        <v>0</v>
      </c>
      <c r="AJ443">
        <v>0</v>
      </c>
      <c r="AK443">
        <v>1</v>
      </c>
      <c r="AL443">
        <v>0</v>
      </c>
      <c r="AM443">
        <v>0</v>
      </c>
      <c r="AN443">
        <v>0</v>
      </c>
      <c r="AO443">
        <v>0</v>
      </c>
      <c r="AP443">
        <v>0</v>
      </c>
    </row>
    <row r="444" spans="1:42" x14ac:dyDescent="0.3">
      <c r="A444" t="s">
        <v>120</v>
      </c>
      <c r="B444" t="s">
        <v>255</v>
      </c>
      <c r="C444">
        <v>0</v>
      </c>
      <c r="D444">
        <v>0</v>
      </c>
      <c r="E444">
        <v>0</v>
      </c>
      <c r="F444">
        <v>1</v>
      </c>
      <c r="G444">
        <v>0</v>
      </c>
      <c r="H444">
        <v>1</v>
      </c>
      <c r="I444">
        <v>0</v>
      </c>
      <c r="J444">
        <v>0</v>
      </c>
      <c r="K444">
        <v>0</v>
      </c>
      <c r="L444">
        <v>0</v>
      </c>
      <c r="M444">
        <v>1</v>
      </c>
      <c r="N444">
        <v>0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1</v>
      </c>
      <c r="V444">
        <v>1</v>
      </c>
      <c r="W444">
        <v>0</v>
      </c>
      <c r="X444">
        <v>1</v>
      </c>
      <c r="Y444">
        <v>1</v>
      </c>
      <c r="Z444">
        <v>0</v>
      </c>
      <c r="AA444">
        <v>0</v>
      </c>
      <c r="AB444">
        <v>0</v>
      </c>
      <c r="AC444">
        <v>0</v>
      </c>
      <c r="AD444">
        <v>0</v>
      </c>
      <c r="AE444">
        <v>1</v>
      </c>
      <c r="AF444">
        <v>0</v>
      </c>
      <c r="AG444">
        <v>1</v>
      </c>
      <c r="AH444">
        <v>0</v>
      </c>
      <c r="AI444">
        <v>1</v>
      </c>
      <c r="AJ444">
        <v>0</v>
      </c>
      <c r="AK444">
        <v>1</v>
      </c>
      <c r="AL444">
        <v>1</v>
      </c>
      <c r="AM444">
        <v>0</v>
      </c>
      <c r="AN444">
        <v>0</v>
      </c>
      <c r="AO444">
        <v>0</v>
      </c>
      <c r="AP444">
        <v>0</v>
      </c>
    </row>
    <row r="445" spans="1:42" x14ac:dyDescent="0.3">
      <c r="A445" t="s">
        <v>77</v>
      </c>
      <c r="B445" t="s">
        <v>202</v>
      </c>
      <c r="C445">
        <v>0</v>
      </c>
      <c r="D445">
        <v>0</v>
      </c>
      <c r="E445">
        <v>0</v>
      </c>
      <c r="F445">
        <v>1</v>
      </c>
      <c r="G445">
        <v>1</v>
      </c>
      <c r="H445">
        <v>0</v>
      </c>
      <c r="I445">
        <v>1</v>
      </c>
      <c r="J445">
        <v>1</v>
      </c>
      <c r="K445">
        <v>0</v>
      </c>
      <c r="L445">
        <v>0</v>
      </c>
      <c r="M445">
        <v>1</v>
      </c>
      <c r="N445">
        <v>1</v>
      </c>
      <c r="O445">
        <v>0</v>
      </c>
      <c r="P445">
        <v>0</v>
      </c>
      <c r="Q445">
        <v>0</v>
      </c>
      <c r="R445">
        <v>0</v>
      </c>
      <c r="S445">
        <v>1</v>
      </c>
      <c r="T445">
        <v>1</v>
      </c>
      <c r="U445">
        <v>0</v>
      </c>
      <c r="V445">
        <v>1</v>
      </c>
      <c r="W445">
        <v>1</v>
      </c>
      <c r="X445">
        <v>1</v>
      </c>
      <c r="Y445">
        <v>1</v>
      </c>
      <c r="Z445">
        <v>1</v>
      </c>
      <c r="AA445">
        <v>1</v>
      </c>
      <c r="AB445">
        <v>1</v>
      </c>
      <c r="AC445">
        <v>0</v>
      </c>
      <c r="AD445">
        <v>0</v>
      </c>
      <c r="AE445">
        <v>1</v>
      </c>
      <c r="AF445">
        <v>1</v>
      </c>
      <c r="AG445">
        <v>1</v>
      </c>
      <c r="AH445">
        <v>0</v>
      </c>
      <c r="AI445">
        <v>0</v>
      </c>
      <c r="AJ445">
        <v>0</v>
      </c>
      <c r="AK445">
        <v>1</v>
      </c>
      <c r="AL445">
        <v>0</v>
      </c>
      <c r="AM445">
        <v>0</v>
      </c>
      <c r="AN445">
        <v>0</v>
      </c>
      <c r="AO445">
        <v>0</v>
      </c>
      <c r="AP445">
        <v>0</v>
      </c>
    </row>
    <row r="446" spans="1:42" x14ac:dyDescent="0.3">
      <c r="A446" t="s">
        <v>77</v>
      </c>
      <c r="B446" t="s">
        <v>263</v>
      </c>
      <c r="C446">
        <v>0</v>
      </c>
      <c r="D446">
        <v>0</v>
      </c>
      <c r="E446">
        <v>0</v>
      </c>
      <c r="F446">
        <v>1</v>
      </c>
      <c r="G446">
        <v>1</v>
      </c>
      <c r="H446">
        <v>0</v>
      </c>
      <c r="I446">
        <v>1</v>
      </c>
      <c r="J446">
        <v>1</v>
      </c>
      <c r="K446">
        <v>0</v>
      </c>
      <c r="L446">
        <v>0</v>
      </c>
      <c r="M446">
        <v>1</v>
      </c>
      <c r="N446">
        <v>1</v>
      </c>
      <c r="O446">
        <v>0</v>
      </c>
      <c r="P446">
        <v>0</v>
      </c>
      <c r="Q446">
        <v>0</v>
      </c>
      <c r="R446">
        <v>0</v>
      </c>
      <c r="S446">
        <v>1</v>
      </c>
      <c r="T446">
        <v>1</v>
      </c>
      <c r="U446">
        <v>0</v>
      </c>
      <c r="V446">
        <v>1</v>
      </c>
      <c r="W446">
        <v>1</v>
      </c>
      <c r="X446">
        <v>1</v>
      </c>
      <c r="Y446">
        <v>1</v>
      </c>
      <c r="Z446">
        <v>1</v>
      </c>
      <c r="AA446">
        <v>1</v>
      </c>
      <c r="AB446">
        <v>0</v>
      </c>
      <c r="AC446">
        <v>0</v>
      </c>
      <c r="AD446">
        <v>0</v>
      </c>
      <c r="AE446">
        <v>1</v>
      </c>
      <c r="AF446">
        <v>1</v>
      </c>
      <c r="AG446">
        <v>1</v>
      </c>
      <c r="AH446">
        <v>0</v>
      </c>
      <c r="AI446">
        <v>0</v>
      </c>
      <c r="AJ446">
        <v>0</v>
      </c>
      <c r="AK446">
        <v>1</v>
      </c>
      <c r="AL446">
        <v>0</v>
      </c>
      <c r="AM446">
        <v>0</v>
      </c>
      <c r="AN446">
        <v>1</v>
      </c>
      <c r="AO446">
        <v>0</v>
      </c>
      <c r="AP446">
        <v>0</v>
      </c>
    </row>
    <row r="447" spans="1:42" x14ac:dyDescent="0.3">
      <c r="A447" t="s">
        <v>77</v>
      </c>
      <c r="B447" t="s">
        <v>263</v>
      </c>
      <c r="C447">
        <v>0</v>
      </c>
      <c r="D447">
        <v>0</v>
      </c>
      <c r="E447">
        <v>0</v>
      </c>
      <c r="F447">
        <v>1</v>
      </c>
      <c r="G447">
        <v>1</v>
      </c>
      <c r="H447">
        <v>0</v>
      </c>
      <c r="I447">
        <v>1</v>
      </c>
      <c r="J447">
        <v>1</v>
      </c>
      <c r="K447">
        <v>0</v>
      </c>
      <c r="L447">
        <v>0</v>
      </c>
      <c r="M447">
        <v>1</v>
      </c>
      <c r="N447">
        <v>1</v>
      </c>
      <c r="O447">
        <v>0</v>
      </c>
      <c r="P447">
        <v>0</v>
      </c>
      <c r="Q447">
        <v>0</v>
      </c>
      <c r="R447">
        <v>0</v>
      </c>
      <c r="S447">
        <v>1</v>
      </c>
      <c r="T447">
        <v>1</v>
      </c>
      <c r="U447">
        <v>0</v>
      </c>
      <c r="V447">
        <v>1</v>
      </c>
      <c r="W447">
        <v>1</v>
      </c>
      <c r="X447">
        <v>1</v>
      </c>
      <c r="Y447">
        <v>1</v>
      </c>
      <c r="Z447">
        <v>1</v>
      </c>
      <c r="AA447">
        <v>1</v>
      </c>
      <c r="AB447">
        <v>0</v>
      </c>
      <c r="AC447">
        <v>0</v>
      </c>
      <c r="AD447">
        <v>0</v>
      </c>
      <c r="AE447">
        <v>1</v>
      </c>
      <c r="AF447">
        <v>1</v>
      </c>
      <c r="AG447">
        <v>1</v>
      </c>
      <c r="AH447">
        <v>0</v>
      </c>
      <c r="AI447">
        <v>0</v>
      </c>
      <c r="AJ447">
        <v>0</v>
      </c>
      <c r="AK447">
        <v>1</v>
      </c>
      <c r="AL447">
        <v>0</v>
      </c>
      <c r="AM447">
        <v>0</v>
      </c>
      <c r="AN447">
        <v>1</v>
      </c>
      <c r="AO447">
        <v>0</v>
      </c>
      <c r="AP447">
        <v>0</v>
      </c>
    </row>
    <row r="448" spans="1:42" x14ac:dyDescent="0.3">
      <c r="A448" t="s">
        <v>77</v>
      </c>
      <c r="B448" t="s">
        <v>263</v>
      </c>
      <c r="C448">
        <v>0</v>
      </c>
      <c r="D448">
        <v>0</v>
      </c>
      <c r="E448">
        <v>0</v>
      </c>
      <c r="F448">
        <v>1</v>
      </c>
      <c r="G448">
        <v>1</v>
      </c>
      <c r="H448">
        <v>0</v>
      </c>
      <c r="I448">
        <v>1</v>
      </c>
      <c r="J448">
        <v>1</v>
      </c>
      <c r="K448">
        <v>0</v>
      </c>
      <c r="L448">
        <v>0</v>
      </c>
      <c r="M448">
        <v>1</v>
      </c>
      <c r="N448">
        <v>1</v>
      </c>
      <c r="O448">
        <v>0</v>
      </c>
      <c r="P448">
        <v>0</v>
      </c>
      <c r="Q448">
        <v>0</v>
      </c>
      <c r="R448">
        <v>0</v>
      </c>
      <c r="S448">
        <v>1</v>
      </c>
      <c r="T448">
        <v>1</v>
      </c>
      <c r="U448">
        <v>0</v>
      </c>
      <c r="V448">
        <v>1</v>
      </c>
      <c r="W448">
        <v>1</v>
      </c>
      <c r="X448">
        <v>1</v>
      </c>
      <c r="Y448">
        <v>1</v>
      </c>
      <c r="Z448">
        <v>1</v>
      </c>
      <c r="AA448">
        <v>1</v>
      </c>
      <c r="AB448">
        <v>0</v>
      </c>
      <c r="AC448">
        <v>0</v>
      </c>
      <c r="AD448">
        <v>0</v>
      </c>
      <c r="AE448">
        <v>1</v>
      </c>
      <c r="AF448">
        <v>1</v>
      </c>
      <c r="AG448">
        <v>1</v>
      </c>
      <c r="AH448">
        <v>0</v>
      </c>
      <c r="AI448">
        <v>0</v>
      </c>
      <c r="AJ448">
        <v>0</v>
      </c>
      <c r="AK448">
        <v>1</v>
      </c>
      <c r="AL448">
        <v>0</v>
      </c>
      <c r="AM448">
        <v>0</v>
      </c>
      <c r="AN448">
        <v>1</v>
      </c>
      <c r="AO448">
        <v>0</v>
      </c>
      <c r="AP448">
        <v>0</v>
      </c>
    </row>
    <row r="449" spans="1:42" x14ac:dyDescent="0.3">
      <c r="A449" t="s">
        <v>113</v>
      </c>
      <c r="B449" t="s">
        <v>263</v>
      </c>
      <c r="C449">
        <v>0</v>
      </c>
      <c r="D449">
        <v>0</v>
      </c>
      <c r="E449">
        <v>0</v>
      </c>
      <c r="F449">
        <v>1</v>
      </c>
      <c r="G449">
        <v>1</v>
      </c>
      <c r="H449">
        <v>0</v>
      </c>
      <c r="I449">
        <v>1</v>
      </c>
      <c r="J449">
        <v>1</v>
      </c>
      <c r="K449">
        <v>0</v>
      </c>
      <c r="L449">
        <v>0</v>
      </c>
      <c r="M449">
        <v>1</v>
      </c>
      <c r="N449">
        <v>1</v>
      </c>
      <c r="O449">
        <v>0</v>
      </c>
      <c r="P449">
        <v>0</v>
      </c>
      <c r="Q449">
        <v>0</v>
      </c>
      <c r="R449">
        <v>0</v>
      </c>
      <c r="S449">
        <v>1</v>
      </c>
      <c r="T449">
        <v>1</v>
      </c>
      <c r="U449">
        <v>0</v>
      </c>
      <c r="V449">
        <v>1</v>
      </c>
      <c r="W449">
        <v>1</v>
      </c>
      <c r="X449">
        <v>1</v>
      </c>
      <c r="Y449">
        <v>1</v>
      </c>
      <c r="Z449">
        <v>1</v>
      </c>
      <c r="AA449">
        <v>1</v>
      </c>
      <c r="AB449">
        <v>0</v>
      </c>
      <c r="AC449">
        <v>0</v>
      </c>
      <c r="AD449">
        <v>0</v>
      </c>
      <c r="AE449">
        <v>1</v>
      </c>
      <c r="AF449">
        <v>1</v>
      </c>
      <c r="AG449">
        <v>1</v>
      </c>
      <c r="AH449">
        <v>0</v>
      </c>
      <c r="AI449">
        <v>0</v>
      </c>
      <c r="AJ449">
        <v>0</v>
      </c>
      <c r="AK449">
        <v>1</v>
      </c>
      <c r="AL449">
        <v>0</v>
      </c>
      <c r="AM449">
        <v>0</v>
      </c>
      <c r="AN449">
        <v>1</v>
      </c>
      <c r="AO449">
        <v>0</v>
      </c>
      <c r="AP449">
        <v>0</v>
      </c>
    </row>
    <row r="450" spans="1:42" x14ac:dyDescent="0.3">
      <c r="A450" t="s">
        <v>113</v>
      </c>
      <c r="B450" t="s">
        <v>263</v>
      </c>
      <c r="C450">
        <v>0</v>
      </c>
      <c r="D450">
        <v>0</v>
      </c>
      <c r="E450">
        <v>0</v>
      </c>
      <c r="F450">
        <v>1</v>
      </c>
      <c r="G450">
        <v>1</v>
      </c>
      <c r="H450">
        <v>0</v>
      </c>
      <c r="I450">
        <v>1</v>
      </c>
      <c r="J450">
        <v>1</v>
      </c>
      <c r="K450">
        <v>0</v>
      </c>
      <c r="L450">
        <v>0</v>
      </c>
      <c r="M450">
        <v>1</v>
      </c>
      <c r="N450">
        <v>1</v>
      </c>
      <c r="O450">
        <v>0</v>
      </c>
      <c r="P450">
        <v>0</v>
      </c>
      <c r="Q450">
        <v>0</v>
      </c>
      <c r="R450">
        <v>0</v>
      </c>
      <c r="S450">
        <v>1</v>
      </c>
      <c r="T450">
        <v>1</v>
      </c>
      <c r="U450">
        <v>0</v>
      </c>
      <c r="V450">
        <v>1</v>
      </c>
      <c r="W450">
        <v>1</v>
      </c>
      <c r="X450">
        <v>1</v>
      </c>
      <c r="Y450">
        <v>1</v>
      </c>
      <c r="Z450">
        <v>1</v>
      </c>
      <c r="AA450">
        <v>1</v>
      </c>
      <c r="AB450">
        <v>0</v>
      </c>
      <c r="AC450">
        <v>0</v>
      </c>
      <c r="AD450">
        <v>0</v>
      </c>
      <c r="AE450">
        <v>1</v>
      </c>
      <c r="AF450">
        <v>1</v>
      </c>
      <c r="AG450">
        <v>1</v>
      </c>
      <c r="AH450">
        <v>0</v>
      </c>
      <c r="AI450">
        <v>0</v>
      </c>
      <c r="AJ450">
        <v>0</v>
      </c>
      <c r="AK450">
        <v>1</v>
      </c>
      <c r="AL450">
        <v>0</v>
      </c>
      <c r="AM450">
        <v>0</v>
      </c>
      <c r="AN450">
        <v>1</v>
      </c>
      <c r="AO450">
        <v>0</v>
      </c>
      <c r="AP450">
        <v>0</v>
      </c>
    </row>
    <row r="451" spans="1:42" x14ac:dyDescent="0.3">
      <c r="A451" t="s">
        <v>113</v>
      </c>
      <c r="B451" t="s">
        <v>212</v>
      </c>
      <c r="C451">
        <v>0</v>
      </c>
      <c r="D451">
        <v>0</v>
      </c>
      <c r="E451">
        <v>0</v>
      </c>
      <c r="F451">
        <v>1</v>
      </c>
      <c r="G451">
        <v>1</v>
      </c>
      <c r="H451">
        <v>0</v>
      </c>
      <c r="I451">
        <v>1</v>
      </c>
      <c r="J451">
        <v>1</v>
      </c>
      <c r="K451">
        <v>0</v>
      </c>
      <c r="L451">
        <v>0</v>
      </c>
      <c r="M451">
        <v>1</v>
      </c>
      <c r="N451">
        <v>1</v>
      </c>
      <c r="O451">
        <v>0</v>
      </c>
      <c r="P451">
        <v>0</v>
      </c>
      <c r="Q451">
        <v>0</v>
      </c>
      <c r="R451">
        <v>0</v>
      </c>
      <c r="S451">
        <v>1</v>
      </c>
      <c r="T451">
        <v>1</v>
      </c>
      <c r="U451">
        <v>0</v>
      </c>
      <c r="V451">
        <v>1</v>
      </c>
      <c r="W451">
        <v>1</v>
      </c>
      <c r="X451">
        <v>1</v>
      </c>
      <c r="Y451">
        <v>1</v>
      </c>
      <c r="Z451">
        <v>1</v>
      </c>
      <c r="AA451">
        <v>1</v>
      </c>
      <c r="AB451">
        <v>0</v>
      </c>
      <c r="AC451">
        <v>0</v>
      </c>
      <c r="AD451">
        <v>0</v>
      </c>
      <c r="AE451">
        <v>1</v>
      </c>
      <c r="AF451">
        <v>1</v>
      </c>
      <c r="AG451">
        <v>1</v>
      </c>
      <c r="AH451">
        <v>0</v>
      </c>
      <c r="AI451">
        <v>0</v>
      </c>
      <c r="AJ451">
        <v>0</v>
      </c>
      <c r="AK451">
        <v>1</v>
      </c>
      <c r="AL451">
        <v>0</v>
      </c>
      <c r="AM451">
        <v>0</v>
      </c>
      <c r="AN451">
        <v>0</v>
      </c>
      <c r="AO451">
        <v>0</v>
      </c>
      <c r="AP451">
        <v>0</v>
      </c>
    </row>
    <row r="452" spans="1:42" x14ac:dyDescent="0.3">
      <c r="A452" t="s">
        <v>113</v>
      </c>
      <c r="B452" t="s">
        <v>247</v>
      </c>
      <c r="C452">
        <v>0</v>
      </c>
      <c r="D452">
        <v>0</v>
      </c>
      <c r="E452">
        <v>0</v>
      </c>
      <c r="F452">
        <v>1</v>
      </c>
      <c r="G452">
        <v>0</v>
      </c>
      <c r="H452">
        <v>1</v>
      </c>
      <c r="I452">
        <v>0</v>
      </c>
      <c r="J452">
        <v>0</v>
      </c>
      <c r="K452">
        <v>1</v>
      </c>
      <c r="L452">
        <v>0</v>
      </c>
      <c r="M452">
        <v>1</v>
      </c>
      <c r="N452">
        <v>0</v>
      </c>
      <c r="O452">
        <v>1</v>
      </c>
      <c r="P452">
        <v>0</v>
      </c>
      <c r="Q452">
        <v>0</v>
      </c>
      <c r="R452">
        <v>0</v>
      </c>
      <c r="S452">
        <v>1</v>
      </c>
      <c r="T452">
        <v>1</v>
      </c>
      <c r="U452">
        <v>0</v>
      </c>
      <c r="V452">
        <v>1</v>
      </c>
      <c r="W452">
        <v>0</v>
      </c>
      <c r="X452">
        <v>1</v>
      </c>
      <c r="Y452">
        <v>1</v>
      </c>
      <c r="Z452">
        <v>1</v>
      </c>
      <c r="AA452">
        <v>1</v>
      </c>
      <c r="AB452">
        <v>0</v>
      </c>
      <c r="AC452">
        <v>0</v>
      </c>
      <c r="AD452">
        <v>0</v>
      </c>
      <c r="AE452">
        <v>1</v>
      </c>
      <c r="AF452">
        <v>1</v>
      </c>
      <c r="AG452">
        <v>0</v>
      </c>
      <c r="AH452">
        <v>0</v>
      </c>
      <c r="AI452">
        <v>0</v>
      </c>
      <c r="AJ452">
        <v>0</v>
      </c>
      <c r="AK452">
        <v>1</v>
      </c>
      <c r="AL452">
        <v>0</v>
      </c>
      <c r="AM452">
        <v>0</v>
      </c>
      <c r="AN452">
        <v>0</v>
      </c>
      <c r="AO452">
        <v>1</v>
      </c>
      <c r="AP452">
        <v>0</v>
      </c>
    </row>
    <row r="453" spans="1:42" x14ac:dyDescent="0.3">
      <c r="A453" t="s">
        <v>119</v>
      </c>
      <c r="B453" t="s">
        <v>246</v>
      </c>
      <c r="C453">
        <v>0</v>
      </c>
      <c r="D453">
        <v>0</v>
      </c>
      <c r="E453">
        <v>0</v>
      </c>
      <c r="F453">
        <v>1</v>
      </c>
      <c r="G453">
        <v>0</v>
      </c>
      <c r="H453">
        <v>1</v>
      </c>
      <c r="I453">
        <v>0</v>
      </c>
      <c r="J453">
        <v>0</v>
      </c>
      <c r="K453">
        <v>0</v>
      </c>
      <c r="L453">
        <v>0</v>
      </c>
      <c r="M453">
        <v>1</v>
      </c>
      <c r="N453">
        <v>0</v>
      </c>
      <c r="O453">
        <v>0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1</v>
      </c>
      <c r="V453">
        <v>1</v>
      </c>
      <c r="W453">
        <v>0</v>
      </c>
      <c r="X453">
        <v>1</v>
      </c>
      <c r="Y453">
        <v>1</v>
      </c>
      <c r="Z453">
        <v>0</v>
      </c>
      <c r="AA453">
        <v>0</v>
      </c>
      <c r="AB453">
        <v>1</v>
      </c>
      <c r="AC453">
        <v>0</v>
      </c>
      <c r="AD453">
        <v>0</v>
      </c>
      <c r="AE453">
        <v>0</v>
      </c>
      <c r="AF453">
        <v>0</v>
      </c>
      <c r="AG453">
        <v>1</v>
      </c>
      <c r="AH453">
        <v>0</v>
      </c>
      <c r="AI453">
        <v>1</v>
      </c>
      <c r="AJ453">
        <v>0</v>
      </c>
      <c r="AK453">
        <v>1</v>
      </c>
      <c r="AL453">
        <v>1</v>
      </c>
      <c r="AM453">
        <v>0</v>
      </c>
      <c r="AN453">
        <v>0</v>
      </c>
      <c r="AO453">
        <v>0</v>
      </c>
      <c r="AP453">
        <v>0</v>
      </c>
    </row>
    <row r="454" spans="1:42" x14ac:dyDescent="0.3">
      <c r="A454" t="s">
        <v>119</v>
      </c>
      <c r="B454" t="s">
        <v>263</v>
      </c>
      <c r="C454">
        <v>0</v>
      </c>
      <c r="D454">
        <v>0</v>
      </c>
      <c r="E454">
        <v>0</v>
      </c>
      <c r="F454">
        <v>1</v>
      </c>
      <c r="G454">
        <v>1</v>
      </c>
      <c r="H454">
        <v>0</v>
      </c>
      <c r="I454">
        <v>1</v>
      </c>
      <c r="J454">
        <v>1</v>
      </c>
      <c r="K454">
        <v>0</v>
      </c>
      <c r="L454">
        <v>0</v>
      </c>
      <c r="M454">
        <v>1</v>
      </c>
      <c r="N454">
        <v>1</v>
      </c>
      <c r="O454">
        <v>0</v>
      </c>
      <c r="P454">
        <v>0</v>
      </c>
      <c r="Q454">
        <v>0</v>
      </c>
      <c r="R454">
        <v>0</v>
      </c>
      <c r="S454">
        <v>1</v>
      </c>
      <c r="T454">
        <v>1</v>
      </c>
      <c r="U454">
        <v>0</v>
      </c>
      <c r="V454">
        <v>1</v>
      </c>
      <c r="W454">
        <v>1</v>
      </c>
      <c r="X454">
        <v>1</v>
      </c>
      <c r="Y454">
        <v>1</v>
      </c>
      <c r="Z454">
        <v>1</v>
      </c>
      <c r="AA454">
        <v>1</v>
      </c>
      <c r="AB454">
        <v>0</v>
      </c>
      <c r="AC454">
        <v>0</v>
      </c>
      <c r="AD454">
        <v>0</v>
      </c>
      <c r="AE454">
        <v>1</v>
      </c>
      <c r="AF454">
        <v>1</v>
      </c>
      <c r="AG454">
        <v>1</v>
      </c>
      <c r="AH454">
        <v>0</v>
      </c>
      <c r="AI454">
        <v>0</v>
      </c>
      <c r="AJ454">
        <v>0</v>
      </c>
      <c r="AK454">
        <v>1</v>
      </c>
      <c r="AL454">
        <v>0</v>
      </c>
      <c r="AM454">
        <v>0</v>
      </c>
      <c r="AN454">
        <v>1</v>
      </c>
      <c r="AO454">
        <v>0</v>
      </c>
      <c r="AP454">
        <v>0</v>
      </c>
    </row>
    <row r="455" spans="1:42" x14ac:dyDescent="0.3">
      <c r="A455" t="s">
        <v>119</v>
      </c>
      <c r="B455" t="s">
        <v>263</v>
      </c>
      <c r="C455">
        <v>0</v>
      </c>
      <c r="D455">
        <v>0</v>
      </c>
      <c r="E455">
        <v>0</v>
      </c>
      <c r="F455">
        <v>1</v>
      </c>
      <c r="G455">
        <v>1</v>
      </c>
      <c r="H455">
        <v>0</v>
      </c>
      <c r="I455">
        <v>1</v>
      </c>
      <c r="J455">
        <v>1</v>
      </c>
      <c r="K455">
        <v>0</v>
      </c>
      <c r="L455">
        <v>0</v>
      </c>
      <c r="M455">
        <v>1</v>
      </c>
      <c r="N455">
        <v>1</v>
      </c>
      <c r="O455">
        <v>0</v>
      </c>
      <c r="P455">
        <v>0</v>
      </c>
      <c r="Q455">
        <v>0</v>
      </c>
      <c r="R455">
        <v>0</v>
      </c>
      <c r="S455">
        <v>1</v>
      </c>
      <c r="T455">
        <v>1</v>
      </c>
      <c r="U455">
        <v>0</v>
      </c>
      <c r="V455">
        <v>1</v>
      </c>
      <c r="W455">
        <v>1</v>
      </c>
      <c r="X455">
        <v>1</v>
      </c>
      <c r="Y455">
        <v>1</v>
      </c>
      <c r="Z455">
        <v>1</v>
      </c>
      <c r="AA455">
        <v>1</v>
      </c>
      <c r="AB455">
        <v>0</v>
      </c>
      <c r="AC455">
        <v>0</v>
      </c>
      <c r="AD455">
        <v>0</v>
      </c>
      <c r="AE455">
        <v>1</v>
      </c>
      <c r="AF455">
        <v>1</v>
      </c>
      <c r="AG455">
        <v>1</v>
      </c>
      <c r="AH455">
        <v>0</v>
      </c>
      <c r="AI455">
        <v>0</v>
      </c>
      <c r="AJ455">
        <v>0</v>
      </c>
      <c r="AK455">
        <v>1</v>
      </c>
      <c r="AL455">
        <v>0</v>
      </c>
      <c r="AM455">
        <v>0</v>
      </c>
      <c r="AN455">
        <v>1</v>
      </c>
      <c r="AO455">
        <v>0</v>
      </c>
      <c r="AP455">
        <v>0</v>
      </c>
    </row>
    <row r="456" spans="1:42" x14ac:dyDescent="0.3">
      <c r="A456" t="s">
        <v>119</v>
      </c>
      <c r="B456" t="s">
        <v>265</v>
      </c>
      <c r="C456">
        <v>0</v>
      </c>
      <c r="D456">
        <v>0</v>
      </c>
      <c r="E456">
        <v>0</v>
      </c>
      <c r="F456">
        <v>1</v>
      </c>
      <c r="G456">
        <v>1</v>
      </c>
      <c r="H456">
        <v>0</v>
      </c>
      <c r="I456">
        <v>1</v>
      </c>
      <c r="J456">
        <v>1</v>
      </c>
      <c r="K456">
        <v>0</v>
      </c>
      <c r="L456">
        <v>0</v>
      </c>
      <c r="M456">
        <v>1</v>
      </c>
      <c r="N456">
        <v>1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1</v>
      </c>
      <c r="W456">
        <v>1</v>
      </c>
      <c r="X456">
        <v>1</v>
      </c>
      <c r="Y456">
        <v>1</v>
      </c>
      <c r="Z456">
        <v>1</v>
      </c>
      <c r="AA456">
        <v>1</v>
      </c>
      <c r="AB456">
        <v>0</v>
      </c>
      <c r="AC456">
        <v>0</v>
      </c>
      <c r="AD456">
        <v>0</v>
      </c>
      <c r="AE456">
        <v>1</v>
      </c>
      <c r="AF456">
        <v>1</v>
      </c>
      <c r="AG456">
        <v>1</v>
      </c>
      <c r="AH456">
        <v>0</v>
      </c>
      <c r="AI456">
        <v>0</v>
      </c>
      <c r="AJ456">
        <v>0</v>
      </c>
      <c r="AK456">
        <v>1</v>
      </c>
      <c r="AL456">
        <v>0</v>
      </c>
      <c r="AM456">
        <v>0</v>
      </c>
      <c r="AN456">
        <v>1</v>
      </c>
      <c r="AO456">
        <v>0</v>
      </c>
      <c r="AP456">
        <v>0</v>
      </c>
    </row>
    <row r="457" spans="1:42" x14ac:dyDescent="0.3">
      <c r="A457" t="s">
        <v>131</v>
      </c>
      <c r="B457" t="s">
        <v>263</v>
      </c>
      <c r="C457">
        <v>0</v>
      </c>
      <c r="D457">
        <v>0</v>
      </c>
      <c r="E457">
        <v>0</v>
      </c>
      <c r="F457">
        <v>1</v>
      </c>
      <c r="G457">
        <v>1</v>
      </c>
      <c r="H457">
        <v>0</v>
      </c>
      <c r="I457">
        <v>1</v>
      </c>
      <c r="J457">
        <v>1</v>
      </c>
      <c r="K457">
        <v>0</v>
      </c>
      <c r="L457">
        <v>0</v>
      </c>
      <c r="M457">
        <v>1</v>
      </c>
      <c r="N457">
        <v>1</v>
      </c>
      <c r="O457">
        <v>0</v>
      </c>
      <c r="P457">
        <v>0</v>
      </c>
      <c r="Q457">
        <v>0</v>
      </c>
      <c r="R457">
        <v>0</v>
      </c>
      <c r="S457">
        <v>1</v>
      </c>
      <c r="T457">
        <v>1</v>
      </c>
      <c r="U457">
        <v>0</v>
      </c>
      <c r="V457">
        <v>1</v>
      </c>
      <c r="W457">
        <v>1</v>
      </c>
      <c r="X457">
        <v>1</v>
      </c>
      <c r="Y457">
        <v>1</v>
      </c>
      <c r="Z457">
        <v>1</v>
      </c>
      <c r="AA457">
        <v>1</v>
      </c>
      <c r="AB457">
        <v>0</v>
      </c>
      <c r="AC457">
        <v>0</v>
      </c>
      <c r="AD457">
        <v>0</v>
      </c>
      <c r="AE457">
        <v>1</v>
      </c>
      <c r="AF457">
        <v>1</v>
      </c>
      <c r="AG457">
        <v>1</v>
      </c>
      <c r="AH457">
        <v>0</v>
      </c>
      <c r="AI457">
        <v>0</v>
      </c>
      <c r="AJ457">
        <v>0</v>
      </c>
      <c r="AK457">
        <v>1</v>
      </c>
      <c r="AL457">
        <v>0</v>
      </c>
      <c r="AM457">
        <v>0</v>
      </c>
      <c r="AN457">
        <v>1</v>
      </c>
      <c r="AO457">
        <v>0</v>
      </c>
      <c r="AP457">
        <v>0</v>
      </c>
    </row>
    <row r="458" spans="1:42" x14ac:dyDescent="0.3">
      <c r="A458" t="s">
        <v>131</v>
      </c>
      <c r="B458" t="s">
        <v>230</v>
      </c>
      <c r="C458">
        <v>0</v>
      </c>
      <c r="D458">
        <v>0</v>
      </c>
      <c r="E458">
        <v>0</v>
      </c>
      <c r="F458">
        <v>1</v>
      </c>
      <c r="G458">
        <v>0</v>
      </c>
      <c r="H458">
        <v>1</v>
      </c>
      <c r="I458">
        <v>0</v>
      </c>
      <c r="J458">
        <v>0</v>
      </c>
      <c r="K458">
        <v>0</v>
      </c>
      <c r="L458">
        <v>0</v>
      </c>
      <c r="M458">
        <v>1</v>
      </c>
      <c r="N458">
        <v>1</v>
      </c>
      <c r="O458">
        <v>0</v>
      </c>
      <c r="P458">
        <v>0</v>
      </c>
      <c r="Q458">
        <v>0</v>
      </c>
      <c r="R458">
        <v>0</v>
      </c>
      <c r="S458">
        <v>1</v>
      </c>
      <c r="T458">
        <v>1</v>
      </c>
      <c r="U458">
        <v>0</v>
      </c>
      <c r="V458">
        <v>1</v>
      </c>
      <c r="W458">
        <v>1</v>
      </c>
      <c r="X458">
        <v>1</v>
      </c>
      <c r="Y458">
        <v>1</v>
      </c>
      <c r="Z458">
        <v>1</v>
      </c>
      <c r="AA458">
        <v>1</v>
      </c>
      <c r="AB458">
        <v>0</v>
      </c>
      <c r="AC458">
        <v>0</v>
      </c>
      <c r="AD458">
        <v>0</v>
      </c>
      <c r="AE458">
        <v>1</v>
      </c>
      <c r="AF458">
        <v>1</v>
      </c>
      <c r="AG458">
        <v>1</v>
      </c>
      <c r="AH458">
        <v>0</v>
      </c>
      <c r="AI458">
        <v>0</v>
      </c>
      <c r="AJ458">
        <v>0</v>
      </c>
      <c r="AK458">
        <v>1</v>
      </c>
      <c r="AL458">
        <v>0</v>
      </c>
      <c r="AM458">
        <v>0</v>
      </c>
      <c r="AN458">
        <v>1</v>
      </c>
      <c r="AO458">
        <v>0</v>
      </c>
      <c r="AP458">
        <v>0</v>
      </c>
    </row>
    <row r="459" spans="1:42" x14ac:dyDescent="0.3">
      <c r="A459" t="s">
        <v>131</v>
      </c>
      <c r="B459" t="s">
        <v>198</v>
      </c>
      <c r="C459">
        <v>0</v>
      </c>
      <c r="D459">
        <v>0</v>
      </c>
      <c r="E459">
        <v>0</v>
      </c>
      <c r="F459">
        <v>1</v>
      </c>
      <c r="G459">
        <v>0</v>
      </c>
      <c r="H459">
        <v>1</v>
      </c>
      <c r="I459">
        <v>0</v>
      </c>
      <c r="J459">
        <v>0</v>
      </c>
      <c r="K459">
        <v>0</v>
      </c>
      <c r="L459">
        <v>0</v>
      </c>
      <c r="M459">
        <v>1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1</v>
      </c>
      <c r="V459">
        <v>1</v>
      </c>
      <c r="W459">
        <v>0</v>
      </c>
      <c r="X459">
        <v>1</v>
      </c>
      <c r="Y459">
        <v>1</v>
      </c>
      <c r="Z459">
        <v>0</v>
      </c>
      <c r="AA459">
        <v>1</v>
      </c>
      <c r="AB459">
        <v>1</v>
      </c>
      <c r="AC459">
        <v>0</v>
      </c>
      <c r="AD459">
        <v>0</v>
      </c>
      <c r="AE459">
        <v>0</v>
      </c>
      <c r="AF459">
        <v>0</v>
      </c>
      <c r="AG459">
        <v>1</v>
      </c>
      <c r="AH459">
        <v>0</v>
      </c>
      <c r="AI459">
        <v>1</v>
      </c>
      <c r="AJ459">
        <v>0</v>
      </c>
      <c r="AK459">
        <v>1</v>
      </c>
      <c r="AL459">
        <v>1</v>
      </c>
      <c r="AM459">
        <v>0</v>
      </c>
      <c r="AN459">
        <v>0</v>
      </c>
      <c r="AO459">
        <v>0</v>
      </c>
      <c r="AP459">
        <v>0</v>
      </c>
    </row>
    <row r="460" spans="1:42" x14ac:dyDescent="0.3">
      <c r="A460" t="s">
        <v>131</v>
      </c>
      <c r="B460" t="s">
        <v>246</v>
      </c>
      <c r="C460">
        <v>0</v>
      </c>
      <c r="D460">
        <v>0</v>
      </c>
      <c r="E460">
        <v>0</v>
      </c>
      <c r="F460">
        <v>1</v>
      </c>
      <c r="G460">
        <v>0</v>
      </c>
      <c r="H460">
        <v>1</v>
      </c>
      <c r="I460">
        <v>0</v>
      </c>
      <c r="J460">
        <v>0</v>
      </c>
      <c r="K460">
        <v>0</v>
      </c>
      <c r="L460">
        <v>0</v>
      </c>
      <c r="M460">
        <v>1</v>
      </c>
      <c r="N460">
        <v>0</v>
      </c>
      <c r="O460">
        <v>0</v>
      </c>
      <c r="P460">
        <v>0</v>
      </c>
      <c r="Q460">
        <v>0</v>
      </c>
      <c r="R460">
        <v>0</v>
      </c>
      <c r="S460">
        <v>0</v>
      </c>
      <c r="T460">
        <v>0</v>
      </c>
      <c r="U460">
        <v>1</v>
      </c>
      <c r="V460">
        <v>1</v>
      </c>
      <c r="W460">
        <v>0</v>
      </c>
      <c r="X460">
        <v>1</v>
      </c>
      <c r="Y460">
        <v>1</v>
      </c>
      <c r="Z460">
        <v>0</v>
      </c>
      <c r="AA460">
        <v>0</v>
      </c>
      <c r="AB460">
        <v>1</v>
      </c>
      <c r="AC460">
        <v>0</v>
      </c>
      <c r="AD460">
        <v>0</v>
      </c>
      <c r="AE460">
        <v>0</v>
      </c>
      <c r="AF460">
        <v>0</v>
      </c>
      <c r="AG460">
        <v>1</v>
      </c>
      <c r="AH460">
        <v>0</v>
      </c>
      <c r="AI460">
        <v>1</v>
      </c>
      <c r="AJ460">
        <v>0</v>
      </c>
      <c r="AK460">
        <v>1</v>
      </c>
      <c r="AL460">
        <v>1</v>
      </c>
      <c r="AM460">
        <v>0</v>
      </c>
      <c r="AN460">
        <v>0</v>
      </c>
      <c r="AO460">
        <v>0</v>
      </c>
      <c r="AP460">
        <v>0</v>
      </c>
    </row>
    <row r="461" spans="1:42" x14ac:dyDescent="0.3">
      <c r="A461" t="s">
        <v>118</v>
      </c>
      <c r="B461" t="s">
        <v>263</v>
      </c>
      <c r="C461">
        <v>0</v>
      </c>
      <c r="D461">
        <v>0</v>
      </c>
      <c r="E461">
        <v>0</v>
      </c>
      <c r="F461">
        <v>1</v>
      </c>
      <c r="G461">
        <v>1</v>
      </c>
      <c r="H461">
        <v>0</v>
      </c>
      <c r="I461">
        <v>1</v>
      </c>
      <c r="J461">
        <v>1</v>
      </c>
      <c r="K461">
        <v>0</v>
      </c>
      <c r="L461">
        <v>0</v>
      </c>
      <c r="M461">
        <v>1</v>
      </c>
      <c r="N461">
        <v>1</v>
      </c>
      <c r="O461">
        <v>0</v>
      </c>
      <c r="P461">
        <v>0</v>
      </c>
      <c r="Q461">
        <v>0</v>
      </c>
      <c r="R461">
        <v>0</v>
      </c>
      <c r="S461">
        <v>1</v>
      </c>
      <c r="T461">
        <v>1</v>
      </c>
      <c r="U461">
        <v>0</v>
      </c>
      <c r="V461">
        <v>1</v>
      </c>
      <c r="W461">
        <v>1</v>
      </c>
      <c r="X461">
        <v>1</v>
      </c>
      <c r="Y461">
        <v>1</v>
      </c>
      <c r="Z461">
        <v>1</v>
      </c>
      <c r="AA461">
        <v>1</v>
      </c>
      <c r="AB461">
        <v>0</v>
      </c>
      <c r="AC461">
        <v>0</v>
      </c>
      <c r="AD461">
        <v>0</v>
      </c>
      <c r="AE461">
        <v>1</v>
      </c>
      <c r="AF461">
        <v>1</v>
      </c>
      <c r="AG461">
        <v>1</v>
      </c>
      <c r="AH461">
        <v>0</v>
      </c>
      <c r="AI461">
        <v>0</v>
      </c>
      <c r="AJ461">
        <v>0</v>
      </c>
      <c r="AK461">
        <v>1</v>
      </c>
      <c r="AL461">
        <v>0</v>
      </c>
      <c r="AM461">
        <v>0</v>
      </c>
      <c r="AN461">
        <v>1</v>
      </c>
      <c r="AO461">
        <v>0</v>
      </c>
      <c r="AP461">
        <v>0</v>
      </c>
    </row>
    <row r="462" spans="1:42" x14ac:dyDescent="0.3">
      <c r="A462" t="s">
        <v>118</v>
      </c>
      <c r="B462" t="s">
        <v>263</v>
      </c>
      <c r="C462">
        <v>0</v>
      </c>
      <c r="D462">
        <v>0</v>
      </c>
      <c r="E462">
        <v>0</v>
      </c>
      <c r="F462">
        <v>1</v>
      </c>
      <c r="G462">
        <v>1</v>
      </c>
      <c r="H462">
        <v>0</v>
      </c>
      <c r="I462">
        <v>1</v>
      </c>
      <c r="J462">
        <v>1</v>
      </c>
      <c r="K462">
        <v>0</v>
      </c>
      <c r="L462">
        <v>0</v>
      </c>
      <c r="M462">
        <v>1</v>
      </c>
      <c r="N462">
        <v>1</v>
      </c>
      <c r="O462">
        <v>0</v>
      </c>
      <c r="P462">
        <v>0</v>
      </c>
      <c r="Q462">
        <v>0</v>
      </c>
      <c r="R462">
        <v>0</v>
      </c>
      <c r="S462">
        <v>1</v>
      </c>
      <c r="T462">
        <v>1</v>
      </c>
      <c r="U462">
        <v>0</v>
      </c>
      <c r="V462">
        <v>1</v>
      </c>
      <c r="W462">
        <v>1</v>
      </c>
      <c r="X462">
        <v>1</v>
      </c>
      <c r="Y462">
        <v>1</v>
      </c>
      <c r="Z462">
        <v>1</v>
      </c>
      <c r="AA462">
        <v>1</v>
      </c>
      <c r="AB462">
        <v>0</v>
      </c>
      <c r="AC462">
        <v>0</v>
      </c>
      <c r="AD462">
        <v>0</v>
      </c>
      <c r="AE462">
        <v>1</v>
      </c>
      <c r="AF462">
        <v>1</v>
      </c>
      <c r="AG462">
        <v>1</v>
      </c>
      <c r="AH462">
        <v>0</v>
      </c>
      <c r="AI462">
        <v>0</v>
      </c>
      <c r="AJ462">
        <v>0</v>
      </c>
      <c r="AK462">
        <v>1</v>
      </c>
      <c r="AL462">
        <v>0</v>
      </c>
      <c r="AM462">
        <v>0</v>
      </c>
      <c r="AN462">
        <v>1</v>
      </c>
      <c r="AO462">
        <v>0</v>
      </c>
      <c r="AP462">
        <v>0</v>
      </c>
    </row>
    <row r="463" spans="1:42" x14ac:dyDescent="0.3">
      <c r="A463" t="s">
        <v>118</v>
      </c>
      <c r="B463" t="s">
        <v>263</v>
      </c>
      <c r="C463">
        <v>0</v>
      </c>
      <c r="D463">
        <v>0</v>
      </c>
      <c r="E463">
        <v>0</v>
      </c>
      <c r="F463">
        <v>1</v>
      </c>
      <c r="G463">
        <v>1</v>
      </c>
      <c r="H463">
        <v>0</v>
      </c>
      <c r="I463">
        <v>1</v>
      </c>
      <c r="J463">
        <v>1</v>
      </c>
      <c r="K463">
        <v>0</v>
      </c>
      <c r="L463">
        <v>0</v>
      </c>
      <c r="M463">
        <v>1</v>
      </c>
      <c r="N463">
        <v>1</v>
      </c>
      <c r="O463">
        <v>0</v>
      </c>
      <c r="P463">
        <v>0</v>
      </c>
      <c r="Q463">
        <v>0</v>
      </c>
      <c r="R463">
        <v>0</v>
      </c>
      <c r="S463">
        <v>1</v>
      </c>
      <c r="T463">
        <v>1</v>
      </c>
      <c r="U463">
        <v>0</v>
      </c>
      <c r="V463">
        <v>1</v>
      </c>
      <c r="W463">
        <v>1</v>
      </c>
      <c r="X463">
        <v>1</v>
      </c>
      <c r="Y463">
        <v>1</v>
      </c>
      <c r="Z463">
        <v>1</v>
      </c>
      <c r="AA463">
        <v>1</v>
      </c>
      <c r="AB463">
        <v>0</v>
      </c>
      <c r="AC463">
        <v>0</v>
      </c>
      <c r="AD463">
        <v>0</v>
      </c>
      <c r="AE463">
        <v>1</v>
      </c>
      <c r="AF463">
        <v>1</v>
      </c>
      <c r="AG463">
        <v>1</v>
      </c>
      <c r="AH463">
        <v>0</v>
      </c>
      <c r="AI463">
        <v>0</v>
      </c>
      <c r="AJ463">
        <v>0</v>
      </c>
      <c r="AK463">
        <v>1</v>
      </c>
      <c r="AL463">
        <v>0</v>
      </c>
      <c r="AM463">
        <v>0</v>
      </c>
      <c r="AN463">
        <v>1</v>
      </c>
      <c r="AO463">
        <v>0</v>
      </c>
      <c r="AP463">
        <v>0</v>
      </c>
    </row>
    <row r="464" spans="1:42" x14ac:dyDescent="0.3">
      <c r="A464" t="s">
        <v>118</v>
      </c>
      <c r="B464" t="s">
        <v>246</v>
      </c>
      <c r="C464">
        <v>0</v>
      </c>
      <c r="D464">
        <v>0</v>
      </c>
      <c r="E464">
        <v>0</v>
      </c>
      <c r="F464">
        <v>1</v>
      </c>
      <c r="G464">
        <v>0</v>
      </c>
      <c r="H464">
        <v>1</v>
      </c>
      <c r="I464">
        <v>0</v>
      </c>
      <c r="J464">
        <v>0</v>
      </c>
      <c r="K464">
        <v>0</v>
      </c>
      <c r="L464">
        <v>0</v>
      </c>
      <c r="M464">
        <v>1</v>
      </c>
      <c r="N464">
        <v>0</v>
      </c>
      <c r="O464">
        <v>0</v>
      </c>
      <c r="P464">
        <v>0</v>
      </c>
      <c r="Q464">
        <v>0</v>
      </c>
      <c r="R464">
        <v>0</v>
      </c>
      <c r="S464">
        <v>0</v>
      </c>
      <c r="T464">
        <v>0</v>
      </c>
      <c r="U464">
        <v>1</v>
      </c>
      <c r="V464">
        <v>1</v>
      </c>
      <c r="W464">
        <v>0</v>
      </c>
      <c r="X464">
        <v>1</v>
      </c>
      <c r="Y464">
        <v>1</v>
      </c>
      <c r="Z464">
        <v>0</v>
      </c>
      <c r="AA464">
        <v>0</v>
      </c>
      <c r="AB464">
        <v>1</v>
      </c>
      <c r="AC464">
        <v>0</v>
      </c>
      <c r="AD464">
        <v>0</v>
      </c>
      <c r="AE464">
        <v>0</v>
      </c>
      <c r="AF464">
        <v>0</v>
      </c>
      <c r="AG464">
        <v>1</v>
      </c>
      <c r="AH464">
        <v>0</v>
      </c>
      <c r="AI464">
        <v>1</v>
      </c>
      <c r="AJ464">
        <v>0</v>
      </c>
      <c r="AK464">
        <v>1</v>
      </c>
      <c r="AL464">
        <v>1</v>
      </c>
      <c r="AM464">
        <v>0</v>
      </c>
      <c r="AN464">
        <v>0</v>
      </c>
      <c r="AO464">
        <v>0</v>
      </c>
      <c r="AP464">
        <v>0</v>
      </c>
    </row>
    <row r="465" spans="1:42" x14ac:dyDescent="0.3">
      <c r="A465" t="s">
        <v>1</v>
      </c>
      <c r="B465" t="s">
        <v>263</v>
      </c>
      <c r="C465">
        <v>0</v>
      </c>
      <c r="D465">
        <v>0</v>
      </c>
      <c r="E465">
        <v>0</v>
      </c>
      <c r="F465">
        <v>1</v>
      </c>
      <c r="G465">
        <v>1</v>
      </c>
      <c r="H465">
        <v>0</v>
      </c>
      <c r="I465">
        <v>1</v>
      </c>
      <c r="J465">
        <v>1</v>
      </c>
      <c r="K465">
        <v>0</v>
      </c>
      <c r="L465">
        <v>0</v>
      </c>
      <c r="M465">
        <v>1</v>
      </c>
      <c r="N465">
        <v>1</v>
      </c>
      <c r="O465">
        <v>0</v>
      </c>
      <c r="P465">
        <v>0</v>
      </c>
      <c r="Q465">
        <v>0</v>
      </c>
      <c r="R465">
        <v>0</v>
      </c>
      <c r="S465">
        <v>1</v>
      </c>
      <c r="T465">
        <v>1</v>
      </c>
      <c r="U465">
        <v>0</v>
      </c>
      <c r="V465">
        <v>1</v>
      </c>
      <c r="W465">
        <v>1</v>
      </c>
      <c r="X465">
        <v>1</v>
      </c>
      <c r="Y465">
        <v>1</v>
      </c>
      <c r="Z465">
        <v>1</v>
      </c>
      <c r="AA465">
        <v>1</v>
      </c>
      <c r="AB465">
        <v>0</v>
      </c>
      <c r="AC465">
        <v>0</v>
      </c>
      <c r="AD465">
        <v>0</v>
      </c>
      <c r="AE465">
        <v>1</v>
      </c>
      <c r="AF465">
        <v>1</v>
      </c>
      <c r="AG465">
        <v>1</v>
      </c>
      <c r="AH465">
        <v>0</v>
      </c>
      <c r="AI465">
        <v>0</v>
      </c>
      <c r="AJ465">
        <v>0</v>
      </c>
      <c r="AK465">
        <v>1</v>
      </c>
      <c r="AL465">
        <v>0</v>
      </c>
      <c r="AM465">
        <v>0</v>
      </c>
      <c r="AN465">
        <v>1</v>
      </c>
      <c r="AO465">
        <v>0</v>
      </c>
      <c r="AP465">
        <v>0</v>
      </c>
    </row>
    <row r="466" spans="1:42" x14ac:dyDescent="0.3">
      <c r="A466" t="s">
        <v>1</v>
      </c>
      <c r="B466" t="s">
        <v>284</v>
      </c>
      <c r="C466">
        <v>0</v>
      </c>
      <c r="D466">
        <v>0</v>
      </c>
      <c r="E466">
        <v>0</v>
      </c>
      <c r="F466">
        <v>1</v>
      </c>
      <c r="G466">
        <v>1</v>
      </c>
      <c r="H466">
        <v>0</v>
      </c>
      <c r="I466">
        <v>1</v>
      </c>
      <c r="J466">
        <v>1</v>
      </c>
      <c r="K466">
        <v>0</v>
      </c>
      <c r="L466">
        <v>0</v>
      </c>
      <c r="M466">
        <v>1</v>
      </c>
      <c r="N466">
        <v>1</v>
      </c>
      <c r="O466">
        <v>0</v>
      </c>
      <c r="P466">
        <v>0</v>
      </c>
      <c r="Q466">
        <v>0</v>
      </c>
      <c r="R466">
        <v>0</v>
      </c>
      <c r="S466">
        <v>1</v>
      </c>
      <c r="T466">
        <v>1</v>
      </c>
      <c r="U466">
        <v>0</v>
      </c>
      <c r="V466">
        <v>1</v>
      </c>
      <c r="W466">
        <v>1</v>
      </c>
      <c r="X466">
        <v>1</v>
      </c>
      <c r="Y466">
        <v>1</v>
      </c>
      <c r="Z466">
        <v>1</v>
      </c>
      <c r="AA466">
        <v>0</v>
      </c>
      <c r="AB466">
        <v>0</v>
      </c>
      <c r="AC466">
        <v>0</v>
      </c>
      <c r="AD466">
        <v>0</v>
      </c>
      <c r="AE466">
        <v>1</v>
      </c>
      <c r="AF466">
        <v>1</v>
      </c>
      <c r="AG466">
        <v>1</v>
      </c>
      <c r="AH466">
        <v>0</v>
      </c>
      <c r="AI466">
        <v>0</v>
      </c>
      <c r="AJ466">
        <v>0</v>
      </c>
      <c r="AK466">
        <v>1</v>
      </c>
      <c r="AL466">
        <v>0</v>
      </c>
      <c r="AM466">
        <v>0</v>
      </c>
      <c r="AN466">
        <v>1</v>
      </c>
      <c r="AO466">
        <v>0</v>
      </c>
      <c r="AP466">
        <v>0</v>
      </c>
    </row>
    <row r="467" spans="1:42" x14ac:dyDescent="0.3">
      <c r="A467" t="s">
        <v>1</v>
      </c>
      <c r="B467" t="s">
        <v>246</v>
      </c>
      <c r="C467">
        <v>0</v>
      </c>
      <c r="D467">
        <v>0</v>
      </c>
      <c r="E467">
        <v>0</v>
      </c>
      <c r="F467">
        <v>1</v>
      </c>
      <c r="G467">
        <v>0</v>
      </c>
      <c r="H467">
        <v>1</v>
      </c>
      <c r="I467">
        <v>0</v>
      </c>
      <c r="J467">
        <v>0</v>
      </c>
      <c r="K467">
        <v>0</v>
      </c>
      <c r="L467">
        <v>0</v>
      </c>
      <c r="M467">
        <v>1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1</v>
      </c>
      <c r="V467">
        <v>1</v>
      </c>
      <c r="W467">
        <v>0</v>
      </c>
      <c r="X467">
        <v>1</v>
      </c>
      <c r="Y467">
        <v>1</v>
      </c>
      <c r="Z467">
        <v>0</v>
      </c>
      <c r="AA467">
        <v>0</v>
      </c>
      <c r="AB467">
        <v>1</v>
      </c>
      <c r="AC467">
        <v>0</v>
      </c>
      <c r="AD467">
        <v>0</v>
      </c>
      <c r="AE467">
        <v>0</v>
      </c>
      <c r="AF467">
        <v>0</v>
      </c>
      <c r="AG467">
        <v>1</v>
      </c>
      <c r="AH467">
        <v>0</v>
      </c>
      <c r="AI467">
        <v>1</v>
      </c>
      <c r="AJ467">
        <v>0</v>
      </c>
      <c r="AK467">
        <v>1</v>
      </c>
      <c r="AL467">
        <v>1</v>
      </c>
      <c r="AM467">
        <v>0</v>
      </c>
      <c r="AN467">
        <v>0</v>
      </c>
      <c r="AO467">
        <v>0</v>
      </c>
      <c r="AP467">
        <v>0</v>
      </c>
    </row>
    <row r="468" spans="1:42" x14ac:dyDescent="0.3">
      <c r="A468" t="s">
        <v>1</v>
      </c>
      <c r="B468" t="s">
        <v>257</v>
      </c>
      <c r="C468">
        <v>0</v>
      </c>
      <c r="D468">
        <v>0</v>
      </c>
      <c r="E468">
        <v>0</v>
      </c>
      <c r="F468">
        <v>1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1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1</v>
      </c>
      <c r="V468">
        <v>1</v>
      </c>
      <c r="W468">
        <v>0</v>
      </c>
      <c r="X468">
        <v>1</v>
      </c>
      <c r="Y468">
        <v>1</v>
      </c>
      <c r="Z468">
        <v>0</v>
      </c>
      <c r="AA468">
        <v>0</v>
      </c>
      <c r="AB468">
        <v>1</v>
      </c>
      <c r="AC468">
        <v>0</v>
      </c>
      <c r="AD468">
        <v>0</v>
      </c>
      <c r="AE468">
        <v>0</v>
      </c>
      <c r="AF468">
        <v>0</v>
      </c>
      <c r="AG468">
        <v>1</v>
      </c>
      <c r="AH468">
        <v>0</v>
      </c>
      <c r="AI468">
        <v>1</v>
      </c>
      <c r="AJ468">
        <v>0</v>
      </c>
      <c r="AK468">
        <v>1</v>
      </c>
      <c r="AL468">
        <v>1</v>
      </c>
      <c r="AM468">
        <v>0</v>
      </c>
      <c r="AN468">
        <v>0</v>
      </c>
      <c r="AO468">
        <v>0</v>
      </c>
      <c r="AP468">
        <v>0</v>
      </c>
    </row>
    <row r="469" spans="1:42" x14ac:dyDescent="0.3">
      <c r="A469" t="s">
        <v>124</v>
      </c>
      <c r="B469" t="s">
        <v>263</v>
      </c>
      <c r="C469">
        <v>0</v>
      </c>
      <c r="D469">
        <v>0</v>
      </c>
      <c r="E469">
        <v>0</v>
      </c>
      <c r="F469">
        <v>1</v>
      </c>
      <c r="G469">
        <v>1</v>
      </c>
      <c r="H469">
        <v>0</v>
      </c>
      <c r="I469">
        <v>1</v>
      </c>
      <c r="J469">
        <v>1</v>
      </c>
      <c r="K469">
        <v>0</v>
      </c>
      <c r="L469">
        <v>0</v>
      </c>
      <c r="M469">
        <v>1</v>
      </c>
      <c r="N469">
        <v>1</v>
      </c>
      <c r="O469">
        <v>0</v>
      </c>
      <c r="P469">
        <v>0</v>
      </c>
      <c r="Q469">
        <v>0</v>
      </c>
      <c r="R469">
        <v>0</v>
      </c>
      <c r="S469">
        <v>1</v>
      </c>
      <c r="T469">
        <v>1</v>
      </c>
      <c r="U469">
        <v>0</v>
      </c>
      <c r="V469">
        <v>1</v>
      </c>
      <c r="W469">
        <v>1</v>
      </c>
      <c r="X469">
        <v>1</v>
      </c>
      <c r="Y469">
        <v>1</v>
      </c>
      <c r="Z469">
        <v>1</v>
      </c>
      <c r="AA469">
        <v>1</v>
      </c>
      <c r="AB469">
        <v>0</v>
      </c>
      <c r="AC469">
        <v>0</v>
      </c>
      <c r="AD469">
        <v>0</v>
      </c>
      <c r="AE469">
        <v>1</v>
      </c>
      <c r="AF469">
        <v>1</v>
      </c>
      <c r="AG469">
        <v>1</v>
      </c>
      <c r="AH469">
        <v>0</v>
      </c>
      <c r="AI469">
        <v>0</v>
      </c>
      <c r="AJ469">
        <v>0</v>
      </c>
      <c r="AK469">
        <v>1</v>
      </c>
      <c r="AL469">
        <v>0</v>
      </c>
      <c r="AM469">
        <v>0</v>
      </c>
      <c r="AN469">
        <v>1</v>
      </c>
      <c r="AO469">
        <v>0</v>
      </c>
      <c r="AP469">
        <v>0</v>
      </c>
    </row>
    <row r="470" spans="1:42" x14ac:dyDescent="0.3">
      <c r="A470" t="s">
        <v>124</v>
      </c>
      <c r="B470" t="s">
        <v>263</v>
      </c>
      <c r="C470">
        <v>0</v>
      </c>
      <c r="D470">
        <v>0</v>
      </c>
      <c r="E470">
        <v>0</v>
      </c>
      <c r="F470">
        <v>1</v>
      </c>
      <c r="G470">
        <v>1</v>
      </c>
      <c r="H470">
        <v>0</v>
      </c>
      <c r="I470">
        <v>1</v>
      </c>
      <c r="J470">
        <v>1</v>
      </c>
      <c r="K470">
        <v>0</v>
      </c>
      <c r="L470">
        <v>0</v>
      </c>
      <c r="M470">
        <v>1</v>
      </c>
      <c r="N470">
        <v>1</v>
      </c>
      <c r="O470">
        <v>0</v>
      </c>
      <c r="P470">
        <v>0</v>
      </c>
      <c r="Q470">
        <v>0</v>
      </c>
      <c r="R470">
        <v>0</v>
      </c>
      <c r="S470">
        <v>1</v>
      </c>
      <c r="T470">
        <v>1</v>
      </c>
      <c r="U470">
        <v>0</v>
      </c>
      <c r="V470">
        <v>1</v>
      </c>
      <c r="W470">
        <v>1</v>
      </c>
      <c r="X470">
        <v>1</v>
      </c>
      <c r="Y470">
        <v>1</v>
      </c>
      <c r="Z470">
        <v>1</v>
      </c>
      <c r="AA470">
        <v>1</v>
      </c>
      <c r="AB470">
        <v>0</v>
      </c>
      <c r="AC470">
        <v>0</v>
      </c>
      <c r="AD470">
        <v>0</v>
      </c>
      <c r="AE470">
        <v>1</v>
      </c>
      <c r="AF470">
        <v>1</v>
      </c>
      <c r="AG470">
        <v>1</v>
      </c>
      <c r="AH470">
        <v>0</v>
      </c>
      <c r="AI470">
        <v>0</v>
      </c>
      <c r="AJ470">
        <v>0</v>
      </c>
      <c r="AK470">
        <v>1</v>
      </c>
      <c r="AL470">
        <v>0</v>
      </c>
      <c r="AM470">
        <v>0</v>
      </c>
      <c r="AN470">
        <v>1</v>
      </c>
      <c r="AO470">
        <v>0</v>
      </c>
      <c r="AP470">
        <v>0</v>
      </c>
    </row>
    <row r="471" spans="1:42" x14ac:dyDescent="0.3">
      <c r="A471" t="s">
        <v>124</v>
      </c>
      <c r="B471" t="s">
        <v>263</v>
      </c>
      <c r="C471">
        <v>0</v>
      </c>
      <c r="D471">
        <v>0</v>
      </c>
      <c r="E471">
        <v>0</v>
      </c>
      <c r="F471">
        <v>1</v>
      </c>
      <c r="G471">
        <v>1</v>
      </c>
      <c r="H471">
        <v>0</v>
      </c>
      <c r="I471">
        <v>1</v>
      </c>
      <c r="J471">
        <v>1</v>
      </c>
      <c r="K471">
        <v>0</v>
      </c>
      <c r="L471">
        <v>0</v>
      </c>
      <c r="M471">
        <v>1</v>
      </c>
      <c r="N471">
        <v>1</v>
      </c>
      <c r="O471">
        <v>0</v>
      </c>
      <c r="P471">
        <v>0</v>
      </c>
      <c r="Q471">
        <v>0</v>
      </c>
      <c r="R471">
        <v>0</v>
      </c>
      <c r="S471">
        <v>1</v>
      </c>
      <c r="T471">
        <v>1</v>
      </c>
      <c r="U471">
        <v>0</v>
      </c>
      <c r="V471">
        <v>1</v>
      </c>
      <c r="W471">
        <v>1</v>
      </c>
      <c r="X471">
        <v>1</v>
      </c>
      <c r="Y471">
        <v>1</v>
      </c>
      <c r="Z471">
        <v>1</v>
      </c>
      <c r="AA471">
        <v>1</v>
      </c>
      <c r="AB471">
        <v>0</v>
      </c>
      <c r="AC471">
        <v>0</v>
      </c>
      <c r="AD471">
        <v>0</v>
      </c>
      <c r="AE471">
        <v>1</v>
      </c>
      <c r="AF471">
        <v>1</v>
      </c>
      <c r="AG471">
        <v>1</v>
      </c>
      <c r="AH471">
        <v>0</v>
      </c>
      <c r="AI471">
        <v>0</v>
      </c>
      <c r="AJ471">
        <v>0</v>
      </c>
      <c r="AK471">
        <v>1</v>
      </c>
      <c r="AL471">
        <v>0</v>
      </c>
      <c r="AM471">
        <v>0</v>
      </c>
      <c r="AN471">
        <v>1</v>
      </c>
      <c r="AO471">
        <v>0</v>
      </c>
      <c r="AP471">
        <v>0</v>
      </c>
    </row>
    <row r="472" spans="1:42" x14ac:dyDescent="0.3">
      <c r="A472" t="s">
        <v>124</v>
      </c>
      <c r="B472" t="s">
        <v>246</v>
      </c>
      <c r="C472">
        <v>0</v>
      </c>
      <c r="D472">
        <v>0</v>
      </c>
      <c r="E472">
        <v>0</v>
      </c>
      <c r="F472">
        <v>1</v>
      </c>
      <c r="G472">
        <v>0</v>
      </c>
      <c r="H472">
        <v>1</v>
      </c>
      <c r="I472">
        <v>0</v>
      </c>
      <c r="J472">
        <v>0</v>
      </c>
      <c r="K472">
        <v>0</v>
      </c>
      <c r="L472">
        <v>0</v>
      </c>
      <c r="M472">
        <v>1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0</v>
      </c>
      <c r="U472">
        <v>1</v>
      </c>
      <c r="V472">
        <v>1</v>
      </c>
      <c r="W472">
        <v>0</v>
      </c>
      <c r="X472">
        <v>1</v>
      </c>
      <c r="Y472">
        <v>1</v>
      </c>
      <c r="Z472">
        <v>0</v>
      </c>
      <c r="AA472">
        <v>0</v>
      </c>
      <c r="AB472">
        <v>1</v>
      </c>
      <c r="AC472">
        <v>0</v>
      </c>
      <c r="AD472">
        <v>0</v>
      </c>
      <c r="AE472">
        <v>0</v>
      </c>
      <c r="AF472">
        <v>0</v>
      </c>
      <c r="AG472">
        <v>1</v>
      </c>
      <c r="AH472">
        <v>0</v>
      </c>
      <c r="AI472">
        <v>1</v>
      </c>
      <c r="AJ472">
        <v>0</v>
      </c>
      <c r="AK472">
        <v>1</v>
      </c>
      <c r="AL472">
        <v>1</v>
      </c>
      <c r="AM472">
        <v>0</v>
      </c>
      <c r="AN472">
        <v>0</v>
      </c>
      <c r="AO472">
        <v>0</v>
      </c>
      <c r="AP472">
        <v>0</v>
      </c>
    </row>
    <row r="473" spans="1:42" x14ac:dyDescent="0.3">
      <c r="A473" t="s">
        <v>5</v>
      </c>
      <c r="B473" t="s">
        <v>246</v>
      </c>
      <c r="C473">
        <v>0</v>
      </c>
      <c r="D473">
        <v>0</v>
      </c>
      <c r="E473">
        <v>0</v>
      </c>
      <c r="F473">
        <v>1</v>
      </c>
      <c r="G473">
        <v>0</v>
      </c>
      <c r="H473">
        <v>1</v>
      </c>
      <c r="I473">
        <v>0</v>
      </c>
      <c r="J473">
        <v>0</v>
      </c>
      <c r="K473">
        <v>0</v>
      </c>
      <c r="L473">
        <v>0</v>
      </c>
      <c r="M473">
        <v>1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1</v>
      </c>
      <c r="V473">
        <v>1</v>
      </c>
      <c r="W473">
        <v>0</v>
      </c>
      <c r="X473">
        <v>1</v>
      </c>
      <c r="Y473">
        <v>1</v>
      </c>
      <c r="Z473">
        <v>0</v>
      </c>
      <c r="AA473">
        <v>0</v>
      </c>
      <c r="AB473">
        <v>1</v>
      </c>
      <c r="AC473">
        <v>0</v>
      </c>
      <c r="AD473">
        <v>0</v>
      </c>
      <c r="AE473">
        <v>0</v>
      </c>
      <c r="AF473">
        <v>0</v>
      </c>
      <c r="AG473">
        <v>1</v>
      </c>
      <c r="AH473">
        <v>0</v>
      </c>
      <c r="AI473">
        <v>1</v>
      </c>
      <c r="AJ473">
        <v>0</v>
      </c>
      <c r="AK473">
        <v>1</v>
      </c>
      <c r="AL473">
        <v>1</v>
      </c>
      <c r="AM473">
        <v>0</v>
      </c>
      <c r="AN473">
        <v>0</v>
      </c>
      <c r="AO473">
        <v>0</v>
      </c>
      <c r="AP473">
        <v>0</v>
      </c>
    </row>
    <row r="474" spans="1:42" x14ac:dyDescent="0.3">
      <c r="A474" t="s">
        <v>5</v>
      </c>
      <c r="B474" t="s">
        <v>263</v>
      </c>
      <c r="C474">
        <v>0</v>
      </c>
      <c r="D474">
        <v>0</v>
      </c>
      <c r="E474">
        <v>0</v>
      </c>
      <c r="F474">
        <v>1</v>
      </c>
      <c r="G474">
        <v>1</v>
      </c>
      <c r="H474">
        <v>0</v>
      </c>
      <c r="I474">
        <v>1</v>
      </c>
      <c r="J474">
        <v>1</v>
      </c>
      <c r="K474">
        <v>0</v>
      </c>
      <c r="L474">
        <v>0</v>
      </c>
      <c r="M474">
        <v>1</v>
      </c>
      <c r="N474">
        <v>1</v>
      </c>
      <c r="O474">
        <v>0</v>
      </c>
      <c r="P474">
        <v>0</v>
      </c>
      <c r="Q474">
        <v>0</v>
      </c>
      <c r="R474">
        <v>0</v>
      </c>
      <c r="S474">
        <v>1</v>
      </c>
      <c r="T474">
        <v>1</v>
      </c>
      <c r="U474">
        <v>0</v>
      </c>
      <c r="V474">
        <v>1</v>
      </c>
      <c r="W474">
        <v>1</v>
      </c>
      <c r="X474">
        <v>1</v>
      </c>
      <c r="Y474">
        <v>1</v>
      </c>
      <c r="Z474">
        <v>1</v>
      </c>
      <c r="AA474">
        <v>1</v>
      </c>
      <c r="AB474">
        <v>0</v>
      </c>
      <c r="AC474">
        <v>0</v>
      </c>
      <c r="AD474">
        <v>0</v>
      </c>
      <c r="AE474">
        <v>1</v>
      </c>
      <c r="AF474">
        <v>1</v>
      </c>
      <c r="AG474">
        <v>1</v>
      </c>
      <c r="AH474">
        <v>0</v>
      </c>
      <c r="AI474">
        <v>0</v>
      </c>
      <c r="AJ474">
        <v>0</v>
      </c>
      <c r="AK474">
        <v>1</v>
      </c>
      <c r="AL474">
        <v>0</v>
      </c>
      <c r="AM474">
        <v>0</v>
      </c>
      <c r="AN474">
        <v>1</v>
      </c>
      <c r="AO474">
        <v>0</v>
      </c>
      <c r="AP474">
        <v>0</v>
      </c>
    </row>
    <row r="475" spans="1:42" x14ac:dyDescent="0.3">
      <c r="A475" t="s">
        <v>5</v>
      </c>
      <c r="B475" t="s">
        <v>263</v>
      </c>
      <c r="C475">
        <v>0</v>
      </c>
      <c r="D475">
        <v>0</v>
      </c>
      <c r="E475">
        <v>0</v>
      </c>
      <c r="F475">
        <v>1</v>
      </c>
      <c r="G475">
        <v>1</v>
      </c>
      <c r="H475">
        <v>0</v>
      </c>
      <c r="I475">
        <v>1</v>
      </c>
      <c r="J475">
        <v>1</v>
      </c>
      <c r="K475">
        <v>0</v>
      </c>
      <c r="L475">
        <v>0</v>
      </c>
      <c r="M475">
        <v>1</v>
      </c>
      <c r="N475">
        <v>1</v>
      </c>
      <c r="O475">
        <v>0</v>
      </c>
      <c r="P475">
        <v>0</v>
      </c>
      <c r="Q475">
        <v>0</v>
      </c>
      <c r="R475">
        <v>0</v>
      </c>
      <c r="S475">
        <v>1</v>
      </c>
      <c r="T475">
        <v>1</v>
      </c>
      <c r="U475">
        <v>0</v>
      </c>
      <c r="V475">
        <v>1</v>
      </c>
      <c r="W475">
        <v>1</v>
      </c>
      <c r="X475">
        <v>1</v>
      </c>
      <c r="Y475">
        <v>1</v>
      </c>
      <c r="Z475">
        <v>1</v>
      </c>
      <c r="AA475">
        <v>1</v>
      </c>
      <c r="AB475">
        <v>0</v>
      </c>
      <c r="AC475">
        <v>0</v>
      </c>
      <c r="AD475">
        <v>0</v>
      </c>
      <c r="AE475">
        <v>1</v>
      </c>
      <c r="AF475">
        <v>1</v>
      </c>
      <c r="AG475">
        <v>1</v>
      </c>
      <c r="AH475">
        <v>0</v>
      </c>
      <c r="AI475">
        <v>0</v>
      </c>
      <c r="AJ475">
        <v>0</v>
      </c>
      <c r="AK475">
        <v>1</v>
      </c>
      <c r="AL475">
        <v>0</v>
      </c>
      <c r="AM475">
        <v>0</v>
      </c>
      <c r="AN475">
        <v>1</v>
      </c>
      <c r="AO475">
        <v>0</v>
      </c>
      <c r="AP475">
        <v>0</v>
      </c>
    </row>
    <row r="476" spans="1:42" x14ac:dyDescent="0.3">
      <c r="A476" t="s">
        <v>5</v>
      </c>
      <c r="B476" t="s">
        <v>196</v>
      </c>
      <c r="C476">
        <v>0</v>
      </c>
      <c r="D476">
        <v>0</v>
      </c>
      <c r="E476">
        <v>0</v>
      </c>
      <c r="F476">
        <v>1</v>
      </c>
      <c r="G476">
        <v>0</v>
      </c>
      <c r="H476">
        <v>1</v>
      </c>
      <c r="I476">
        <v>0</v>
      </c>
      <c r="J476">
        <v>0</v>
      </c>
      <c r="K476">
        <v>0</v>
      </c>
      <c r="L476">
        <v>0</v>
      </c>
      <c r="M476">
        <v>1</v>
      </c>
      <c r="N476">
        <v>0</v>
      </c>
      <c r="O476">
        <v>0</v>
      </c>
      <c r="P476">
        <v>0</v>
      </c>
      <c r="Q476">
        <v>0</v>
      </c>
      <c r="R476">
        <v>0</v>
      </c>
      <c r="S476">
        <v>0</v>
      </c>
      <c r="T476">
        <v>0</v>
      </c>
      <c r="U476">
        <v>1</v>
      </c>
      <c r="V476">
        <v>1</v>
      </c>
      <c r="W476">
        <v>0</v>
      </c>
      <c r="X476">
        <v>1</v>
      </c>
      <c r="Y476">
        <v>1</v>
      </c>
      <c r="Z476">
        <v>0</v>
      </c>
      <c r="AA476">
        <v>0</v>
      </c>
      <c r="AB476">
        <v>1</v>
      </c>
      <c r="AC476">
        <v>0</v>
      </c>
      <c r="AD476">
        <v>0</v>
      </c>
      <c r="AE476">
        <v>0</v>
      </c>
      <c r="AF476">
        <v>0</v>
      </c>
      <c r="AG476">
        <v>1</v>
      </c>
      <c r="AH476">
        <v>0</v>
      </c>
      <c r="AI476">
        <v>1</v>
      </c>
      <c r="AJ476">
        <v>0</v>
      </c>
      <c r="AK476">
        <v>1</v>
      </c>
      <c r="AL476">
        <v>0</v>
      </c>
      <c r="AM476">
        <v>0</v>
      </c>
      <c r="AN476">
        <v>0</v>
      </c>
      <c r="AO476">
        <v>0</v>
      </c>
      <c r="AP476">
        <v>0</v>
      </c>
    </row>
    <row r="477" spans="1:42" x14ac:dyDescent="0.3">
      <c r="A477" t="s">
        <v>134</v>
      </c>
      <c r="B477" t="s">
        <v>263</v>
      </c>
      <c r="C477">
        <v>0</v>
      </c>
      <c r="D477">
        <v>0</v>
      </c>
      <c r="E477">
        <v>0</v>
      </c>
      <c r="F477">
        <v>1</v>
      </c>
      <c r="G477">
        <v>1</v>
      </c>
      <c r="H477">
        <v>0</v>
      </c>
      <c r="I477">
        <v>1</v>
      </c>
      <c r="J477">
        <v>1</v>
      </c>
      <c r="K477">
        <v>0</v>
      </c>
      <c r="L477">
        <v>0</v>
      </c>
      <c r="M477">
        <v>1</v>
      </c>
      <c r="N477">
        <v>1</v>
      </c>
      <c r="O477">
        <v>0</v>
      </c>
      <c r="P477">
        <v>0</v>
      </c>
      <c r="Q477">
        <v>0</v>
      </c>
      <c r="R477">
        <v>0</v>
      </c>
      <c r="S477">
        <v>1</v>
      </c>
      <c r="T477">
        <v>1</v>
      </c>
      <c r="U477">
        <v>0</v>
      </c>
      <c r="V477">
        <v>1</v>
      </c>
      <c r="W477">
        <v>1</v>
      </c>
      <c r="X477">
        <v>1</v>
      </c>
      <c r="Y477">
        <v>1</v>
      </c>
      <c r="Z477">
        <v>1</v>
      </c>
      <c r="AA477">
        <v>1</v>
      </c>
      <c r="AB477">
        <v>0</v>
      </c>
      <c r="AC477">
        <v>0</v>
      </c>
      <c r="AD477">
        <v>0</v>
      </c>
      <c r="AE477">
        <v>1</v>
      </c>
      <c r="AF477">
        <v>1</v>
      </c>
      <c r="AG477">
        <v>1</v>
      </c>
      <c r="AH477">
        <v>0</v>
      </c>
      <c r="AI477">
        <v>0</v>
      </c>
      <c r="AJ477">
        <v>0</v>
      </c>
      <c r="AK477">
        <v>1</v>
      </c>
      <c r="AL477">
        <v>0</v>
      </c>
      <c r="AM477">
        <v>0</v>
      </c>
      <c r="AN477">
        <v>1</v>
      </c>
      <c r="AO477">
        <v>0</v>
      </c>
      <c r="AP477">
        <v>0</v>
      </c>
    </row>
    <row r="478" spans="1:42" x14ac:dyDescent="0.3">
      <c r="A478" t="s">
        <v>134</v>
      </c>
      <c r="B478" t="s">
        <v>263</v>
      </c>
      <c r="C478">
        <v>0</v>
      </c>
      <c r="D478">
        <v>0</v>
      </c>
      <c r="E478">
        <v>0</v>
      </c>
      <c r="F478">
        <v>1</v>
      </c>
      <c r="G478">
        <v>1</v>
      </c>
      <c r="H478">
        <v>0</v>
      </c>
      <c r="I478">
        <v>1</v>
      </c>
      <c r="J478">
        <v>1</v>
      </c>
      <c r="K478">
        <v>0</v>
      </c>
      <c r="L478">
        <v>0</v>
      </c>
      <c r="M478">
        <v>1</v>
      </c>
      <c r="N478">
        <v>1</v>
      </c>
      <c r="O478">
        <v>0</v>
      </c>
      <c r="P478">
        <v>0</v>
      </c>
      <c r="Q478">
        <v>0</v>
      </c>
      <c r="R478">
        <v>0</v>
      </c>
      <c r="S478">
        <v>1</v>
      </c>
      <c r="T478">
        <v>1</v>
      </c>
      <c r="U478">
        <v>0</v>
      </c>
      <c r="V478">
        <v>1</v>
      </c>
      <c r="W478">
        <v>1</v>
      </c>
      <c r="X478">
        <v>1</v>
      </c>
      <c r="Y478">
        <v>1</v>
      </c>
      <c r="Z478">
        <v>1</v>
      </c>
      <c r="AA478">
        <v>1</v>
      </c>
      <c r="AB478">
        <v>0</v>
      </c>
      <c r="AC478">
        <v>0</v>
      </c>
      <c r="AD478">
        <v>0</v>
      </c>
      <c r="AE478">
        <v>1</v>
      </c>
      <c r="AF478">
        <v>1</v>
      </c>
      <c r="AG478">
        <v>1</v>
      </c>
      <c r="AH478">
        <v>0</v>
      </c>
      <c r="AI478">
        <v>0</v>
      </c>
      <c r="AJ478">
        <v>0</v>
      </c>
      <c r="AK478">
        <v>1</v>
      </c>
      <c r="AL478">
        <v>0</v>
      </c>
      <c r="AM478">
        <v>0</v>
      </c>
      <c r="AN478">
        <v>1</v>
      </c>
      <c r="AO478">
        <v>0</v>
      </c>
      <c r="AP478">
        <v>0</v>
      </c>
    </row>
    <row r="479" spans="1:42" x14ac:dyDescent="0.3">
      <c r="A479" t="s">
        <v>134</v>
      </c>
      <c r="B479" t="s">
        <v>263</v>
      </c>
      <c r="C479">
        <v>0</v>
      </c>
      <c r="D479">
        <v>0</v>
      </c>
      <c r="E479">
        <v>0</v>
      </c>
      <c r="F479">
        <v>1</v>
      </c>
      <c r="G479">
        <v>1</v>
      </c>
      <c r="H479">
        <v>0</v>
      </c>
      <c r="I479">
        <v>1</v>
      </c>
      <c r="J479">
        <v>1</v>
      </c>
      <c r="K479">
        <v>0</v>
      </c>
      <c r="L479">
        <v>0</v>
      </c>
      <c r="M479">
        <v>1</v>
      </c>
      <c r="N479">
        <v>1</v>
      </c>
      <c r="O479">
        <v>0</v>
      </c>
      <c r="P479">
        <v>0</v>
      </c>
      <c r="Q479">
        <v>0</v>
      </c>
      <c r="R479">
        <v>0</v>
      </c>
      <c r="S479">
        <v>1</v>
      </c>
      <c r="T479">
        <v>1</v>
      </c>
      <c r="U479">
        <v>0</v>
      </c>
      <c r="V479">
        <v>1</v>
      </c>
      <c r="W479">
        <v>1</v>
      </c>
      <c r="X479">
        <v>1</v>
      </c>
      <c r="Y479">
        <v>1</v>
      </c>
      <c r="Z479">
        <v>1</v>
      </c>
      <c r="AA479">
        <v>1</v>
      </c>
      <c r="AB479">
        <v>0</v>
      </c>
      <c r="AC479">
        <v>0</v>
      </c>
      <c r="AD479">
        <v>0</v>
      </c>
      <c r="AE479">
        <v>1</v>
      </c>
      <c r="AF479">
        <v>1</v>
      </c>
      <c r="AG479">
        <v>1</v>
      </c>
      <c r="AH479">
        <v>0</v>
      </c>
      <c r="AI479">
        <v>0</v>
      </c>
      <c r="AJ479">
        <v>0</v>
      </c>
      <c r="AK479">
        <v>1</v>
      </c>
      <c r="AL479">
        <v>0</v>
      </c>
      <c r="AM479">
        <v>0</v>
      </c>
      <c r="AN479">
        <v>1</v>
      </c>
      <c r="AO479">
        <v>0</v>
      </c>
      <c r="AP479">
        <v>0</v>
      </c>
    </row>
    <row r="480" spans="1:42" x14ac:dyDescent="0.3">
      <c r="A480" t="s">
        <v>134</v>
      </c>
      <c r="B480" t="s">
        <v>263</v>
      </c>
      <c r="C480">
        <v>0</v>
      </c>
      <c r="D480">
        <v>0</v>
      </c>
      <c r="E480">
        <v>0</v>
      </c>
      <c r="F480">
        <v>1</v>
      </c>
      <c r="G480">
        <v>1</v>
      </c>
      <c r="H480">
        <v>0</v>
      </c>
      <c r="I480">
        <v>1</v>
      </c>
      <c r="J480">
        <v>1</v>
      </c>
      <c r="K480">
        <v>0</v>
      </c>
      <c r="L480">
        <v>0</v>
      </c>
      <c r="M480">
        <v>1</v>
      </c>
      <c r="N480">
        <v>1</v>
      </c>
      <c r="O480">
        <v>0</v>
      </c>
      <c r="P480">
        <v>0</v>
      </c>
      <c r="Q480">
        <v>0</v>
      </c>
      <c r="R480">
        <v>0</v>
      </c>
      <c r="S480">
        <v>1</v>
      </c>
      <c r="T480">
        <v>1</v>
      </c>
      <c r="U480">
        <v>0</v>
      </c>
      <c r="V480">
        <v>1</v>
      </c>
      <c r="W480">
        <v>1</v>
      </c>
      <c r="X480">
        <v>1</v>
      </c>
      <c r="Y480">
        <v>1</v>
      </c>
      <c r="Z480">
        <v>1</v>
      </c>
      <c r="AA480">
        <v>1</v>
      </c>
      <c r="AB480">
        <v>0</v>
      </c>
      <c r="AC480">
        <v>0</v>
      </c>
      <c r="AD480">
        <v>0</v>
      </c>
      <c r="AE480">
        <v>1</v>
      </c>
      <c r="AF480">
        <v>1</v>
      </c>
      <c r="AG480">
        <v>1</v>
      </c>
      <c r="AH480">
        <v>0</v>
      </c>
      <c r="AI480">
        <v>0</v>
      </c>
      <c r="AJ480">
        <v>0</v>
      </c>
      <c r="AK480">
        <v>1</v>
      </c>
      <c r="AL480">
        <v>0</v>
      </c>
      <c r="AM480">
        <v>0</v>
      </c>
      <c r="AN480">
        <v>1</v>
      </c>
      <c r="AO480">
        <v>0</v>
      </c>
      <c r="AP480">
        <v>0</v>
      </c>
    </row>
    <row r="481" spans="1:42" x14ac:dyDescent="0.3">
      <c r="A481" t="s">
        <v>129</v>
      </c>
      <c r="B481" t="s">
        <v>242</v>
      </c>
      <c r="C481">
        <v>1</v>
      </c>
      <c r="D481">
        <v>1</v>
      </c>
      <c r="E481">
        <v>0</v>
      </c>
      <c r="F481">
        <v>1</v>
      </c>
      <c r="G481">
        <v>0</v>
      </c>
      <c r="H481">
        <v>1</v>
      </c>
      <c r="I481">
        <v>0</v>
      </c>
      <c r="J481">
        <v>0</v>
      </c>
      <c r="K481">
        <v>1</v>
      </c>
      <c r="L481">
        <v>1</v>
      </c>
      <c r="M481">
        <v>1</v>
      </c>
      <c r="N481">
        <v>0</v>
      </c>
      <c r="O481">
        <v>1</v>
      </c>
      <c r="P481">
        <v>0</v>
      </c>
      <c r="Q481">
        <v>1</v>
      </c>
      <c r="R481">
        <v>0</v>
      </c>
      <c r="S481">
        <v>0</v>
      </c>
      <c r="T481">
        <v>0</v>
      </c>
      <c r="U481">
        <v>1</v>
      </c>
      <c r="V481">
        <v>1</v>
      </c>
      <c r="W481">
        <v>0</v>
      </c>
      <c r="X481">
        <v>1</v>
      </c>
      <c r="Y481">
        <v>1</v>
      </c>
      <c r="Z481">
        <v>1</v>
      </c>
      <c r="AA481">
        <v>1</v>
      </c>
      <c r="AB481">
        <v>0</v>
      </c>
      <c r="AC481">
        <v>1</v>
      </c>
      <c r="AD481">
        <v>0</v>
      </c>
      <c r="AE481">
        <v>1</v>
      </c>
      <c r="AF481">
        <v>0</v>
      </c>
      <c r="AG481">
        <v>0</v>
      </c>
      <c r="AH481">
        <v>0</v>
      </c>
      <c r="AI481">
        <v>0</v>
      </c>
      <c r="AJ481">
        <v>0</v>
      </c>
      <c r="AK481">
        <v>1</v>
      </c>
      <c r="AL481">
        <v>0</v>
      </c>
      <c r="AM481">
        <v>0</v>
      </c>
      <c r="AN481">
        <v>0</v>
      </c>
      <c r="AO481">
        <v>1</v>
      </c>
      <c r="AP481">
        <v>0</v>
      </c>
    </row>
    <row r="482" spans="1:42" x14ac:dyDescent="0.3">
      <c r="A482" t="s">
        <v>129</v>
      </c>
      <c r="B482" t="s">
        <v>246</v>
      </c>
      <c r="C482">
        <v>0</v>
      </c>
      <c r="D482">
        <v>0</v>
      </c>
      <c r="E482">
        <v>0</v>
      </c>
      <c r="F482">
        <v>1</v>
      </c>
      <c r="G482">
        <v>0</v>
      </c>
      <c r="H482">
        <v>1</v>
      </c>
      <c r="I482">
        <v>0</v>
      </c>
      <c r="J482">
        <v>0</v>
      </c>
      <c r="K482">
        <v>0</v>
      </c>
      <c r="L482">
        <v>0</v>
      </c>
      <c r="M482">
        <v>1</v>
      </c>
      <c r="N482">
        <v>0</v>
      </c>
      <c r="O482">
        <v>0</v>
      </c>
      <c r="P482">
        <v>0</v>
      </c>
      <c r="Q482">
        <v>0</v>
      </c>
      <c r="R482">
        <v>0</v>
      </c>
      <c r="S482">
        <v>0</v>
      </c>
      <c r="T482">
        <v>0</v>
      </c>
      <c r="U482">
        <v>1</v>
      </c>
      <c r="V482">
        <v>1</v>
      </c>
      <c r="W482">
        <v>0</v>
      </c>
      <c r="X482">
        <v>1</v>
      </c>
      <c r="Y482">
        <v>1</v>
      </c>
      <c r="Z482">
        <v>0</v>
      </c>
      <c r="AA482">
        <v>0</v>
      </c>
      <c r="AB482">
        <v>1</v>
      </c>
      <c r="AC482">
        <v>0</v>
      </c>
      <c r="AD482">
        <v>0</v>
      </c>
      <c r="AE482">
        <v>0</v>
      </c>
      <c r="AF482">
        <v>0</v>
      </c>
      <c r="AG482">
        <v>1</v>
      </c>
      <c r="AH482">
        <v>0</v>
      </c>
      <c r="AI482">
        <v>1</v>
      </c>
      <c r="AJ482">
        <v>0</v>
      </c>
      <c r="AK482">
        <v>1</v>
      </c>
      <c r="AL482">
        <v>1</v>
      </c>
      <c r="AM482">
        <v>0</v>
      </c>
      <c r="AN482">
        <v>0</v>
      </c>
      <c r="AO482">
        <v>0</v>
      </c>
      <c r="AP482">
        <v>0</v>
      </c>
    </row>
    <row r="483" spans="1:42" x14ac:dyDescent="0.3">
      <c r="A483" t="s">
        <v>129</v>
      </c>
      <c r="B483" t="s">
        <v>246</v>
      </c>
      <c r="C483">
        <v>0</v>
      </c>
      <c r="D483">
        <v>0</v>
      </c>
      <c r="E483">
        <v>0</v>
      </c>
      <c r="F483">
        <v>1</v>
      </c>
      <c r="G483">
        <v>0</v>
      </c>
      <c r="H483">
        <v>1</v>
      </c>
      <c r="I483">
        <v>0</v>
      </c>
      <c r="J483">
        <v>0</v>
      </c>
      <c r="K483">
        <v>0</v>
      </c>
      <c r="L483">
        <v>0</v>
      </c>
      <c r="M483">
        <v>1</v>
      </c>
      <c r="N483">
        <v>0</v>
      </c>
      <c r="O483">
        <v>0</v>
      </c>
      <c r="P483">
        <v>0</v>
      </c>
      <c r="Q483">
        <v>0</v>
      </c>
      <c r="R483">
        <v>0</v>
      </c>
      <c r="S483">
        <v>0</v>
      </c>
      <c r="T483">
        <v>0</v>
      </c>
      <c r="U483">
        <v>1</v>
      </c>
      <c r="V483">
        <v>1</v>
      </c>
      <c r="W483">
        <v>0</v>
      </c>
      <c r="X483">
        <v>1</v>
      </c>
      <c r="Y483">
        <v>1</v>
      </c>
      <c r="Z483">
        <v>0</v>
      </c>
      <c r="AA483">
        <v>0</v>
      </c>
      <c r="AB483">
        <v>1</v>
      </c>
      <c r="AC483">
        <v>0</v>
      </c>
      <c r="AD483">
        <v>0</v>
      </c>
      <c r="AE483">
        <v>0</v>
      </c>
      <c r="AF483">
        <v>0</v>
      </c>
      <c r="AG483">
        <v>1</v>
      </c>
      <c r="AH483">
        <v>0</v>
      </c>
      <c r="AI483">
        <v>1</v>
      </c>
      <c r="AJ483">
        <v>0</v>
      </c>
      <c r="AK483">
        <v>1</v>
      </c>
      <c r="AL483">
        <v>1</v>
      </c>
      <c r="AM483">
        <v>0</v>
      </c>
      <c r="AN483">
        <v>0</v>
      </c>
      <c r="AO483">
        <v>0</v>
      </c>
      <c r="AP483">
        <v>0</v>
      </c>
    </row>
    <row r="484" spans="1:42" x14ac:dyDescent="0.3">
      <c r="A484" t="s">
        <v>129</v>
      </c>
      <c r="B484" t="s">
        <v>263</v>
      </c>
      <c r="C484">
        <v>0</v>
      </c>
      <c r="D484">
        <v>0</v>
      </c>
      <c r="E484">
        <v>0</v>
      </c>
      <c r="F484">
        <v>1</v>
      </c>
      <c r="G484">
        <v>1</v>
      </c>
      <c r="H484">
        <v>0</v>
      </c>
      <c r="I484">
        <v>1</v>
      </c>
      <c r="J484">
        <v>1</v>
      </c>
      <c r="K484">
        <v>0</v>
      </c>
      <c r="L484">
        <v>0</v>
      </c>
      <c r="M484">
        <v>1</v>
      </c>
      <c r="N484">
        <v>1</v>
      </c>
      <c r="O484">
        <v>0</v>
      </c>
      <c r="P484">
        <v>0</v>
      </c>
      <c r="Q484">
        <v>0</v>
      </c>
      <c r="R484">
        <v>0</v>
      </c>
      <c r="S484">
        <v>1</v>
      </c>
      <c r="T484">
        <v>1</v>
      </c>
      <c r="U484">
        <v>0</v>
      </c>
      <c r="V484">
        <v>1</v>
      </c>
      <c r="W484">
        <v>1</v>
      </c>
      <c r="X484">
        <v>1</v>
      </c>
      <c r="Y484">
        <v>1</v>
      </c>
      <c r="Z484">
        <v>1</v>
      </c>
      <c r="AA484">
        <v>1</v>
      </c>
      <c r="AB484">
        <v>0</v>
      </c>
      <c r="AC484">
        <v>0</v>
      </c>
      <c r="AD484">
        <v>0</v>
      </c>
      <c r="AE484">
        <v>1</v>
      </c>
      <c r="AF484">
        <v>1</v>
      </c>
      <c r="AG484">
        <v>1</v>
      </c>
      <c r="AH484">
        <v>0</v>
      </c>
      <c r="AI484">
        <v>0</v>
      </c>
      <c r="AJ484">
        <v>0</v>
      </c>
      <c r="AK484">
        <v>1</v>
      </c>
      <c r="AL484">
        <v>0</v>
      </c>
      <c r="AM484">
        <v>0</v>
      </c>
      <c r="AN484">
        <v>1</v>
      </c>
      <c r="AO484">
        <v>0</v>
      </c>
      <c r="AP484">
        <v>0</v>
      </c>
    </row>
    <row r="485" spans="1:42" x14ac:dyDescent="0.3">
      <c r="A485" t="s">
        <v>12</v>
      </c>
      <c r="B485" t="s">
        <v>263</v>
      </c>
      <c r="C485">
        <v>0</v>
      </c>
      <c r="D485">
        <v>0</v>
      </c>
      <c r="E485">
        <v>0</v>
      </c>
      <c r="F485">
        <v>1</v>
      </c>
      <c r="G485">
        <v>1</v>
      </c>
      <c r="H485">
        <v>0</v>
      </c>
      <c r="I485">
        <v>1</v>
      </c>
      <c r="J485">
        <v>1</v>
      </c>
      <c r="K485">
        <v>0</v>
      </c>
      <c r="L485">
        <v>0</v>
      </c>
      <c r="M485">
        <v>1</v>
      </c>
      <c r="N485">
        <v>1</v>
      </c>
      <c r="O485">
        <v>0</v>
      </c>
      <c r="P485">
        <v>0</v>
      </c>
      <c r="Q485">
        <v>0</v>
      </c>
      <c r="R485">
        <v>0</v>
      </c>
      <c r="S485">
        <v>1</v>
      </c>
      <c r="T485">
        <v>1</v>
      </c>
      <c r="U485">
        <v>0</v>
      </c>
      <c r="V485">
        <v>1</v>
      </c>
      <c r="W485">
        <v>1</v>
      </c>
      <c r="X485">
        <v>1</v>
      </c>
      <c r="Y485">
        <v>1</v>
      </c>
      <c r="Z485">
        <v>1</v>
      </c>
      <c r="AA485">
        <v>1</v>
      </c>
      <c r="AB485">
        <v>0</v>
      </c>
      <c r="AC485">
        <v>0</v>
      </c>
      <c r="AD485">
        <v>0</v>
      </c>
      <c r="AE485">
        <v>1</v>
      </c>
      <c r="AF485">
        <v>1</v>
      </c>
      <c r="AG485">
        <v>1</v>
      </c>
      <c r="AH485">
        <v>0</v>
      </c>
      <c r="AI485">
        <v>0</v>
      </c>
      <c r="AJ485">
        <v>0</v>
      </c>
      <c r="AK485">
        <v>1</v>
      </c>
      <c r="AL485">
        <v>0</v>
      </c>
      <c r="AM485">
        <v>0</v>
      </c>
      <c r="AN485">
        <v>1</v>
      </c>
      <c r="AO485">
        <v>0</v>
      </c>
      <c r="AP485">
        <v>0</v>
      </c>
    </row>
    <row r="486" spans="1:42" x14ac:dyDescent="0.3">
      <c r="A486" t="s">
        <v>12</v>
      </c>
      <c r="B486" t="s">
        <v>263</v>
      </c>
      <c r="C486">
        <v>0</v>
      </c>
      <c r="D486">
        <v>0</v>
      </c>
      <c r="E486">
        <v>0</v>
      </c>
      <c r="F486">
        <v>1</v>
      </c>
      <c r="G486">
        <v>1</v>
      </c>
      <c r="H486">
        <v>0</v>
      </c>
      <c r="I486">
        <v>1</v>
      </c>
      <c r="J486">
        <v>1</v>
      </c>
      <c r="K486">
        <v>0</v>
      </c>
      <c r="L486">
        <v>0</v>
      </c>
      <c r="M486">
        <v>1</v>
      </c>
      <c r="N486">
        <v>1</v>
      </c>
      <c r="O486">
        <v>0</v>
      </c>
      <c r="P486">
        <v>0</v>
      </c>
      <c r="Q486">
        <v>0</v>
      </c>
      <c r="R486">
        <v>0</v>
      </c>
      <c r="S486">
        <v>1</v>
      </c>
      <c r="T486">
        <v>1</v>
      </c>
      <c r="U486">
        <v>0</v>
      </c>
      <c r="V486">
        <v>1</v>
      </c>
      <c r="W486">
        <v>1</v>
      </c>
      <c r="X486">
        <v>1</v>
      </c>
      <c r="Y486">
        <v>1</v>
      </c>
      <c r="Z486">
        <v>1</v>
      </c>
      <c r="AA486">
        <v>1</v>
      </c>
      <c r="AB486">
        <v>0</v>
      </c>
      <c r="AC486">
        <v>0</v>
      </c>
      <c r="AD486">
        <v>0</v>
      </c>
      <c r="AE486">
        <v>1</v>
      </c>
      <c r="AF486">
        <v>1</v>
      </c>
      <c r="AG486">
        <v>1</v>
      </c>
      <c r="AH486">
        <v>0</v>
      </c>
      <c r="AI486">
        <v>0</v>
      </c>
      <c r="AJ486">
        <v>0</v>
      </c>
      <c r="AK486">
        <v>1</v>
      </c>
      <c r="AL486">
        <v>0</v>
      </c>
      <c r="AM486">
        <v>0</v>
      </c>
      <c r="AN486">
        <v>1</v>
      </c>
      <c r="AO486">
        <v>0</v>
      </c>
      <c r="AP486">
        <v>0</v>
      </c>
    </row>
    <row r="487" spans="1:42" x14ac:dyDescent="0.3">
      <c r="A487" t="s">
        <v>12</v>
      </c>
      <c r="B487" t="s">
        <v>259</v>
      </c>
      <c r="C487">
        <v>0</v>
      </c>
      <c r="D487">
        <v>0</v>
      </c>
      <c r="E487">
        <v>0</v>
      </c>
      <c r="F487">
        <v>1</v>
      </c>
      <c r="G487">
        <v>1</v>
      </c>
      <c r="H487">
        <v>0</v>
      </c>
      <c r="I487">
        <v>1</v>
      </c>
      <c r="J487">
        <v>0</v>
      </c>
      <c r="K487">
        <v>0</v>
      </c>
      <c r="L487">
        <v>0</v>
      </c>
      <c r="M487">
        <v>1</v>
      </c>
      <c r="N487">
        <v>1</v>
      </c>
      <c r="O487">
        <v>0</v>
      </c>
      <c r="P487">
        <v>0</v>
      </c>
      <c r="Q487">
        <v>0</v>
      </c>
      <c r="R487">
        <v>0</v>
      </c>
      <c r="S487">
        <v>1</v>
      </c>
      <c r="T487">
        <v>1</v>
      </c>
      <c r="U487">
        <v>0</v>
      </c>
      <c r="V487">
        <v>1</v>
      </c>
      <c r="W487">
        <v>1</v>
      </c>
      <c r="X487">
        <v>1</v>
      </c>
      <c r="Y487">
        <v>1</v>
      </c>
      <c r="Z487">
        <v>1</v>
      </c>
      <c r="AA487">
        <v>1</v>
      </c>
      <c r="AB487">
        <v>0</v>
      </c>
      <c r="AC487">
        <v>0</v>
      </c>
      <c r="AD487">
        <v>0</v>
      </c>
      <c r="AE487">
        <v>1</v>
      </c>
      <c r="AF487">
        <v>0</v>
      </c>
      <c r="AG487">
        <v>1</v>
      </c>
      <c r="AH487">
        <v>0</v>
      </c>
      <c r="AI487">
        <v>0</v>
      </c>
      <c r="AJ487">
        <v>0</v>
      </c>
      <c r="AK487">
        <v>1</v>
      </c>
      <c r="AL487">
        <v>0</v>
      </c>
      <c r="AM487">
        <v>0</v>
      </c>
      <c r="AN487">
        <v>0</v>
      </c>
      <c r="AO487">
        <v>0</v>
      </c>
      <c r="AP487">
        <v>0</v>
      </c>
    </row>
    <row r="488" spans="1:42" x14ac:dyDescent="0.3">
      <c r="A488" t="s">
        <v>12</v>
      </c>
      <c r="B488" t="s">
        <v>246</v>
      </c>
      <c r="C488">
        <v>0</v>
      </c>
      <c r="D488">
        <v>0</v>
      </c>
      <c r="E488">
        <v>0</v>
      </c>
      <c r="F488">
        <v>1</v>
      </c>
      <c r="G488">
        <v>0</v>
      </c>
      <c r="H488">
        <v>1</v>
      </c>
      <c r="I488">
        <v>0</v>
      </c>
      <c r="J488">
        <v>0</v>
      </c>
      <c r="K488">
        <v>0</v>
      </c>
      <c r="L488">
        <v>0</v>
      </c>
      <c r="M488">
        <v>1</v>
      </c>
      <c r="N488">
        <v>0</v>
      </c>
      <c r="O488">
        <v>0</v>
      </c>
      <c r="P488">
        <v>0</v>
      </c>
      <c r="Q488">
        <v>0</v>
      </c>
      <c r="R488">
        <v>0</v>
      </c>
      <c r="S488">
        <v>0</v>
      </c>
      <c r="T488">
        <v>0</v>
      </c>
      <c r="U488">
        <v>1</v>
      </c>
      <c r="V488">
        <v>1</v>
      </c>
      <c r="W488">
        <v>0</v>
      </c>
      <c r="X488">
        <v>1</v>
      </c>
      <c r="Y488">
        <v>1</v>
      </c>
      <c r="Z488">
        <v>0</v>
      </c>
      <c r="AA488">
        <v>0</v>
      </c>
      <c r="AB488">
        <v>1</v>
      </c>
      <c r="AC488">
        <v>0</v>
      </c>
      <c r="AD488">
        <v>0</v>
      </c>
      <c r="AE488">
        <v>0</v>
      </c>
      <c r="AF488">
        <v>0</v>
      </c>
      <c r="AG488">
        <v>1</v>
      </c>
      <c r="AH488">
        <v>0</v>
      </c>
      <c r="AI488">
        <v>1</v>
      </c>
      <c r="AJ488">
        <v>0</v>
      </c>
      <c r="AK488">
        <v>1</v>
      </c>
      <c r="AL488">
        <v>1</v>
      </c>
      <c r="AM488">
        <v>0</v>
      </c>
      <c r="AN488">
        <v>0</v>
      </c>
      <c r="AO488">
        <v>0</v>
      </c>
      <c r="AP488">
        <v>0</v>
      </c>
    </row>
    <row r="489" spans="1:42" x14ac:dyDescent="0.3">
      <c r="A489" t="s">
        <v>99</v>
      </c>
      <c r="B489" t="s">
        <v>263</v>
      </c>
      <c r="C489">
        <v>0</v>
      </c>
      <c r="D489">
        <v>0</v>
      </c>
      <c r="E489">
        <v>0</v>
      </c>
      <c r="F489">
        <v>1</v>
      </c>
      <c r="G489">
        <v>1</v>
      </c>
      <c r="H489">
        <v>0</v>
      </c>
      <c r="I489">
        <v>1</v>
      </c>
      <c r="J489">
        <v>1</v>
      </c>
      <c r="K489">
        <v>0</v>
      </c>
      <c r="L489">
        <v>0</v>
      </c>
      <c r="M489">
        <v>1</v>
      </c>
      <c r="N489">
        <v>1</v>
      </c>
      <c r="O489">
        <v>0</v>
      </c>
      <c r="P489">
        <v>0</v>
      </c>
      <c r="Q489">
        <v>0</v>
      </c>
      <c r="R489">
        <v>0</v>
      </c>
      <c r="S489">
        <v>1</v>
      </c>
      <c r="T489">
        <v>1</v>
      </c>
      <c r="U489">
        <v>0</v>
      </c>
      <c r="V489">
        <v>1</v>
      </c>
      <c r="W489">
        <v>1</v>
      </c>
      <c r="X489">
        <v>1</v>
      </c>
      <c r="Y489">
        <v>1</v>
      </c>
      <c r="Z489">
        <v>1</v>
      </c>
      <c r="AA489">
        <v>1</v>
      </c>
      <c r="AB489">
        <v>0</v>
      </c>
      <c r="AC489">
        <v>0</v>
      </c>
      <c r="AD489">
        <v>0</v>
      </c>
      <c r="AE489">
        <v>1</v>
      </c>
      <c r="AF489">
        <v>1</v>
      </c>
      <c r="AG489">
        <v>1</v>
      </c>
      <c r="AH489">
        <v>0</v>
      </c>
      <c r="AI489">
        <v>0</v>
      </c>
      <c r="AJ489">
        <v>0</v>
      </c>
      <c r="AK489">
        <v>1</v>
      </c>
      <c r="AL489">
        <v>0</v>
      </c>
      <c r="AM489">
        <v>0</v>
      </c>
      <c r="AN489">
        <v>1</v>
      </c>
      <c r="AO489">
        <v>0</v>
      </c>
      <c r="AP489">
        <v>0</v>
      </c>
    </row>
    <row r="490" spans="1:42" x14ac:dyDescent="0.3">
      <c r="A490" t="s">
        <v>99</v>
      </c>
      <c r="B490" t="s">
        <v>212</v>
      </c>
      <c r="C490">
        <v>0</v>
      </c>
      <c r="D490">
        <v>0</v>
      </c>
      <c r="E490">
        <v>0</v>
      </c>
      <c r="F490">
        <v>1</v>
      </c>
      <c r="G490">
        <v>1</v>
      </c>
      <c r="H490">
        <v>0</v>
      </c>
      <c r="I490">
        <v>1</v>
      </c>
      <c r="J490">
        <v>1</v>
      </c>
      <c r="K490">
        <v>0</v>
      </c>
      <c r="L490">
        <v>0</v>
      </c>
      <c r="M490">
        <v>1</v>
      </c>
      <c r="N490">
        <v>1</v>
      </c>
      <c r="O490">
        <v>0</v>
      </c>
      <c r="P490">
        <v>0</v>
      </c>
      <c r="Q490">
        <v>0</v>
      </c>
      <c r="R490">
        <v>0</v>
      </c>
      <c r="S490">
        <v>1</v>
      </c>
      <c r="T490">
        <v>1</v>
      </c>
      <c r="U490">
        <v>0</v>
      </c>
      <c r="V490">
        <v>1</v>
      </c>
      <c r="W490">
        <v>1</v>
      </c>
      <c r="X490">
        <v>1</v>
      </c>
      <c r="Y490">
        <v>1</v>
      </c>
      <c r="Z490">
        <v>1</v>
      </c>
      <c r="AA490">
        <v>1</v>
      </c>
      <c r="AB490">
        <v>0</v>
      </c>
      <c r="AC490">
        <v>0</v>
      </c>
      <c r="AD490">
        <v>0</v>
      </c>
      <c r="AE490">
        <v>1</v>
      </c>
      <c r="AF490">
        <v>1</v>
      </c>
      <c r="AG490">
        <v>1</v>
      </c>
      <c r="AH490">
        <v>0</v>
      </c>
      <c r="AI490">
        <v>0</v>
      </c>
      <c r="AJ490">
        <v>0</v>
      </c>
      <c r="AK490">
        <v>1</v>
      </c>
      <c r="AL490">
        <v>0</v>
      </c>
      <c r="AM490">
        <v>0</v>
      </c>
      <c r="AN490">
        <v>0</v>
      </c>
      <c r="AO490">
        <v>0</v>
      </c>
      <c r="AP490">
        <v>0</v>
      </c>
    </row>
    <row r="491" spans="1:42" x14ac:dyDescent="0.3">
      <c r="A491" t="s">
        <v>99</v>
      </c>
      <c r="B491" t="s">
        <v>246</v>
      </c>
      <c r="C491">
        <v>0</v>
      </c>
      <c r="D491">
        <v>0</v>
      </c>
      <c r="E491">
        <v>0</v>
      </c>
      <c r="F491">
        <v>1</v>
      </c>
      <c r="G491">
        <v>0</v>
      </c>
      <c r="H491">
        <v>1</v>
      </c>
      <c r="I491">
        <v>0</v>
      </c>
      <c r="J491">
        <v>0</v>
      </c>
      <c r="K491">
        <v>0</v>
      </c>
      <c r="L491">
        <v>0</v>
      </c>
      <c r="M491">
        <v>1</v>
      </c>
      <c r="N491">
        <v>0</v>
      </c>
      <c r="O491">
        <v>0</v>
      </c>
      <c r="P491">
        <v>0</v>
      </c>
      <c r="Q491">
        <v>0</v>
      </c>
      <c r="R491">
        <v>0</v>
      </c>
      <c r="S491">
        <v>0</v>
      </c>
      <c r="T491">
        <v>0</v>
      </c>
      <c r="U491">
        <v>1</v>
      </c>
      <c r="V491">
        <v>1</v>
      </c>
      <c r="W491">
        <v>0</v>
      </c>
      <c r="X491">
        <v>1</v>
      </c>
      <c r="Y491">
        <v>1</v>
      </c>
      <c r="Z491">
        <v>0</v>
      </c>
      <c r="AA491">
        <v>0</v>
      </c>
      <c r="AB491">
        <v>1</v>
      </c>
      <c r="AC491">
        <v>0</v>
      </c>
      <c r="AD491">
        <v>0</v>
      </c>
      <c r="AE491">
        <v>0</v>
      </c>
      <c r="AF491">
        <v>0</v>
      </c>
      <c r="AG491">
        <v>1</v>
      </c>
      <c r="AH491">
        <v>0</v>
      </c>
      <c r="AI491">
        <v>1</v>
      </c>
      <c r="AJ491">
        <v>0</v>
      </c>
      <c r="AK491">
        <v>1</v>
      </c>
      <c r="AL491">
        <v>1</v>
      </c>
      <c r="AM491">
        <v>0</v>
      </c>
      <c r="AN491">
        <v>0</v>
      </c>
      <c r="AO491">
        <v>0</v>
      </c>
      <c r="AP491">
        <v>0</v>
      </c>
    </row>
    <row r="492" spans="1:42" x14ac:dyDescent="0.3">
      <c r="A492" t="s">
        <v>99</v>
      </c>
      <c r="B492" t="s">
        <v>229</v>
      </c>
      <c r="C492">
        <v>0</v>
      </c>
      <c r="D492">
        <v>0</v>
      </c>
      <c r="E492">
        <v>0</v>
      </c>
      <c r="F492">
        <v>1</v>
      </c>
      <c r="G492">
        <v>1</v>
      </c>
      <c r="H492">
        <v>0</v>
      </c>
      <c r="I492">
        <v>1</v>
      </c>
      <c r="J492">
        <v>1</v>
      </c>
      <c r="K492">
        <v>0</v>
      </c>
      <c r="L492">
        <v>0</v>
      </c>
      <c r="M492">
        <v>1</v>
      </c>
      <c r="N492">
        <v>0</v>
      </c>
      <c r="O492">
        <v>0</v>
      </c>
      <c r="P492">
        <v>0</v>
      </c>
      <c r="Q492">
        <v>0</v>
      </c>
      <c r="R492">
        <v>0</v>
      </c>
      <c r="S492">
        <v>1</v>
      </c>
      <c r="T492">
        <v>1</v>
      </c>
      <c r="U492">
        <v>0</v>
      </c>
      <c r="V492">
        <v>1</v>
      </c>
      <c r="W492">
        <v>1</v>
      </c>
      <c r="X492">
        <v>1</v>
      </c>
      <c r="Y492">
        <v>1</v>
      </c>
      <c r="Z492">
        <v>0</v>
      </c>
      <c r="AA492">
        <v>0</v>
      </c>
      <c r="AB492">
        <v>0</v>
      </c>
      <c r="AC492">
        <v>0</v>
      </c>
      <c r="AD492">
        <v>0</v>
      </c>
      <c r="AE492">
        <v>1</v>
      </c>
      <c r="AF492">
        <v>1</v>
      </c>
      <c r="AG492">
        <v>1</v>
      </c>
      <c r="AH492">
        <v>0</v>
      </c>
      <c r="AI492">
        <v>0</v>
      </c>
      <c r="AJ492">
        <v>0</v>
      </c>
      <c r="AK492">
        <v>1</v>
      </c>
      <c r="AL492">
        <v>0</v>
      </c>
      <c r="AM492">
        <v>0</v>
      </c>
      <c r="AN492">
        <v>0</v>
      </c>
      <c r="AO492">
        <v>0</v>
      </c>
      <c r="AP492">
        <v>0</v>
      </c>
    </row>
    <row r="493" spans="1:42" x14ac:dyDescent="0.3">
      <c r="A493" t="s">
        <v>4</v>
      </c>
      <c r="B493" t="s">
        <v>246</v>
      </c>
      <c r="C493">
        <v>0</v>
      </c>
      <c r="D493">
        <v>0</v>
      </c>
      <c r="E493">
        <v>0</v>
      </c>
      <c r="F493">
        <v>1</v>
      </c>
      <c r="G493">
        <v>0</v>
      </c>
      <c r="H493">
        <v>1</v>
      </c>
      <c r="I493">
        <v>0</v>
      </c>
      <c r="J493">
        <v>0</v>
      </c>
      <c r="K493">
        <v>0</v>
      </c>
      <c r="L493">
        <v>0</v>
      </c>
      <c r="M493">
        <v>1</v>
      </c>
      <c r="N493">
        <v>0</v>
      </c>
      <c r="O493">
        <v>0</v>
      </c>
      <c r="P493">
        <v>0</v>
      </c>
      <c r="Q493">
        <v>0</v>
      </c>
      <c r="R493">
        <v>0</v>
      </c>
      <c r="S493">
        <v>0</v>
      </c>
      <c r="T493">
        <v>0</v>
      </c>
      <c r="U493">
        <v>1</v>
      </c>
      <c r="V493">
        <v>1</v>
      </c>
      <c r="W493">
        <v>0</v>
      </c>
      <c r="X493">
        <v>1</v>
      </c>
      <c r="Y493">
        <v>1</v>
      </c>
      <c r="Z493">
        <v>0</v>
      </c>
      <c r="AA493">
        <v>0</v>
      </c>
      <c r="AB493">
        <v>1</v>
      </c>
      <c r="AC493">
        <v>0</v>
      </c>
      <c r="AD493">
        <v>0</v>
      </c>
      <c r="AE493">
        <v>0</v>
      </c>
      <c r="AF493">
        <v>0</v>
      </c>
      <c r="AG493">
        <v>1</v>
      </c>
      <c r="AH493">
        <v>0</v>
      </c>
      <c r="AI493">
        <v>1</v>
      </c>
      <c r="AJ493">
        <v>0</v>
      </c>
      <c r="AK493">
        <v>1</v>
      </c>
      <c r="AL493">
        <v>1</v>
      </c>
      <c r="AM493">
        <v>0</v>
      </c>
      <c r="AN493">
        <v>0</v>
      </c>
      <c r="AO493">
        <v>0</v>
      </c>
      <c r="AP493">
        <v>0</v>
      </c>
    </row>
    <row r="494" spans="1:42" x14ac:dyDescent="0.3">
      <c r="A494" t="s">
        <v>4</v>
      </c>
      <c r="B494" t="s">
        <v>246</v>
      </c>
      <c r="C494">
        <v>0</v>
      </c>
      <c r="D494">
        <v>0</v>
      </c>
      <c r="E494">
        <v>0</v>
      </c>
      <c r="F494">
        <v>1</v>
      </c>
      <c r="G494">
        <v>0</v>
      </c>
      <c r="H494">
        <v>1</v>
      </c>
      <c r="I494">
        <v>0</v>
      </c>
      <c r="J494">
        <v>0</v>
      </c>
      <c r="K494">
        <v>0</v>
      </c>
      <c r="L494">
        <v>0</v>
      </c>
      <c r="M494">
        <v>1</v>
      </c>
      <c r="N494">
        <v>0</v>
      </c>
      <c r="O494">
        <v>0</v>
      </c>
      <c r="P494">
        <v>0</v>
      </c>
      <c r="Q494">
        <v>0</v>
      </c>
      <c r="R494">
        <v>0</v>
      </c>
      <c r="S494">
        <v>0</v>
      </c>
      <c r="T494">
        <v>0</v>
      </c>
      <c r="U494">
        <v>1</v>
      </c>
      <c r="V494">
        <v>1</v>
      </c>
      <c r="W494">
        <v>0</v>
      </c>
      <c r="X494">
        <v>1</v>
      </c>
      <c r="Y494">
        <v>1</v>
      </c>
      <c r="Z494">
        <v>0</v>
      </c>
      <c r="AA494">
        <v>0</v>
      </c>
      <c r="AB494">
        <v>1</v>
      </c>
      <c r="AC494">
        <v>0</v>
      </c>
      <c r="AD494">
        <v>0</v>
      </c>
      <c r="AE494">
        <v>0</v>
      </c>
      <c r="AF494">
        <v>0</v>
      </c>
      <c r="AG494">
        <v>1</v>
      </c>
      <c r="AH494">
        <v>0</v>
      </c>
      <c r="AI494">
        <v>1</v>
      </c>
      <c r="AJ494">
        <v>0</v>
      </c>
      <c r="AK494">
        <v>1</v>
      </c>
      <c r="AL494">
        <v>1</v>
      </c>
      <c r="AM494">
        <v>0</v>
      </c>
      <c r="AN494">
        <v>0</v>
      </c>
      <c r="AO494">
        <v>0</v>
      </c>
      <c r="AP494">
        <v>0</v>
      </c>
    </row>
    <row r="495" spans="1:42" x14ac:dyDescent="0.3">
      <c r="A495" t="s">
        <v>4</v>
      </c>
      <c r="B495" t="s">
        <v>263</v>
      </c>
      <c r="C495">
        <v>0</v>
      </c>
      <c r="D495">
        <v>0</v>
      </c>
      <c r="E495">
        <v>0</v>
      </c>
      <c r="F495">
        <v>1</v>
      </c>
      <c r="G495">
        <v>1</v>
      </c>
      <c r="H495">
        <v>0</v>
      </c>
      <c r="I495">
        <v>1</v>
      </c>
      <c r="J495">
        <v>1</v>
      </c>
      <c r="K495">
        <v>0</v>
      </c>
      <c r="L495">
        <v>0</v>
      </c>
      <c r="M495">
        <v>1</v>
      </c>
      <c r="N495">
        <v>1</v>
      </c>
      <c r="O495">
        <v>0</v>
      </c>
      <c r="P495">
        <v>0</v>
      </c>
      <c r="Q495">
        <v>0</v>
      </c>
      <c r="R495">
        <v>0</v>
      </c>
      <c r="S495">
        <v>1</v>
      </c>
      <c r="T495">
        <v>1</v>
      </c>
      <c r="U495">
        <v>0</v>
      </c>
      <c r="V495">
        <v>1</v>
      </c>
      <c r="W495">
        <v>1</v>
      </c>
      <c r="X495">
        <v>1</v>
      </c>
      <c r="Y495">
        <v>1</v>
      </c>
      <c r="Z495">
        <v>1</v>
      </c>
      <c r="AA495">
        <v>1</v>
      </c>
      <c r="AB495">
        <v>0</v>
      </c>
      <c r="AC495">
        <v>0</v>
      </c>
      <c r="AD495">
        <v>0</v>
      </c>
      <c r="AE495">
        <v>1</v>
      </c>
      <c r="AF495">
        <v>1</v>
      </c>
      <c r="AG495">
        <v>1</v>
      </c>
      <c r="AH495">
        <v>0</v>
      </c>
      <c r="AI495">
        <v>0</v>
      </c>
      <c r="AJ495">
        <v>0</v>
      </c>
      <c r="AK495">
        <v>1</v>
      </c>
      <c r="AL495">
        <v>0</v>
      </c>
      <c r="AM495">
        <v>0</v>
      </c>
      <c r="AN495">
        <v>1</v>
      </c>
      <c r="AO495">
        <v>0</v>
      </c>
      <c r="AP495">
        <v>0</v>
      </c>
    </row>
    <row r="496" spans="1:42" x14ac:dyDescent="0.3">
      <c r="A496" t="s">
        <v>4</v>
      </c>
      <c r="B496" t="s">
        <v>204</v>
      </c>
      <c r="C496">
        <v>0</v>
      </c>
      <c r="D496">
        <v>0</v>
      </c>
      <c r="E496">
        <v>0</v>
      </c>
      <c r="F496">
        <v>1</v>
      </c>
      <c r="G496">
        <v>0</v>
      </c>
      <c r="H496">
        <v>0</v>
      </c>
      <c r="I496">
        <v>1</v>
      </c>
      <c r="J496">
        <v>1</v>
      </c>
      <c r="K496">
        <v>0</v>
      </c>
      <c r="L496">
        <v>0</v>
      </c>
      <c r="M496">
        <v>1</v>
      </c>
      <c r="N496">
        <v>1</v>
      </c>
      <c r="O496">
        <v>0</v>
      </c>
      <c r="P496">
        <v>0</v>
      </c>
      <c r="Q496">
        <v>0</v>
      </c>
      <c r="R496">
        <v>0</v>
      </c>
      <c r="S496">
        <v>1</v>
      </c>
      <c r="T496">
        <v>1</v>
      </c>
      <c r="U496">
        <v>0</v>
      </c>
      <c r="V496">
        <v>1</v>
      </c>
      <c r="W496">
        <v>1</v>
      </c>
      <c r="X496">
        <v>1</v>
      </c>
      <c r="Y496">
        <v>1</v>
      </c>
      <c r="Z496">
        <v>1</v>
      </c>
      <c r="AA496">
        <v>1</v>
      </c>
      <c r="AB496">
        <v>0</v>
      </c>
      <c r="AC496">
        <v>0</v>
      </c>
      <c r="AD496">
        <v>0</v>
      </c>
      <c r="AE496">
        <v>1</v>
      </c>
      <c r="AF496">
        <v>1</v>
      </c>
      <c r="AG496">
        <v>1</v>
      </c>
      <c r="AH496">
        <v>0</v>
      </c>
      <c r="AI496">
        <v>0</v>
      </c>
      <c r="AJ496">
        <v>0</v>
      </c>
      <c r="AK496">
        <v>1</v>
      </c>
      <c r="AL496">
        <v>0</v>
      </c>
      <c r="AM496">
        <v>0</v>
      </c>
      <c r="AN496">
        <v>1</v>
      </c>
      <c r="AO496">
        <v>0</v>
      </c>
      <c r="AP496">
        <v>0</v>
      </c>
    </row>
    <row r="497" spans="1:42" x14ac:dyDescent="0.3">
      <c r="A497" t="s">
        <v>78</v>
      </c>
      <c r="B497" t="s">
        <v>273</v>
      </c>
      <c r="C497">
        <v>0</v>
      </c>
      <c r="D497">
        <v>0</v>
      </c>
      <c r="E497">
        <v>0</v>
      </c>
      <c r="F497">
        <v>1</v>
      </c>
      <c r="G497">
        <v>1</v>
      </c>
      <c r="H497">
        <v>0</v>
      </c>
      <c r="I497">
        <v>1</v>
      </c>
      <c r="J497">
        <v>0</v>
      </c>
      <c r="K497">
        <v>1</v>
      </c>
      <c r="L497">
        <v>0</v>
      </c>
      <c r="M497">
        <v>1</v>
      </c>
      <c r="N497">
        <v>1</v>
      </c>
      <c r="O497">
        <v>0</v>
      </c>
      <c r="P497">
        <v>0</v>
      </c>
      <c r="Q497">
        <v>0</v>
      </c>
      <c r="R497">
        <v>0</v>
      </c>
      <c r="S497">
        <v>1</v>
      </c>
      <c r="T497">
        <v>1</v>
      </c>
      <c r="U497">
        <v>0</v>
      </c>
      <c r="V497">
        <v>1</v>
      </c>
      <c r="W497">
        <v>1</v>
      </c>
      <c r="X497">
        <v>1</v>
      </c>
      <c r="Y497">
        <v>1</v>
      </c>
      <c r="Z497">
        <v>1</v>
      </c>
      <c r="AA497">
        <v>1</v>
      </c>
      <c r="AB497">
        <v>0</v>
      </c>
      <c r="AC497">
        <v>0</v>
      </c>
      <c r="AD497">
        <v>0</v>
      </c>
      <c r="AE497">
        <v>1</v>
      </c>
      <c r="AF497">
        <v>1</v>
      </c>
      <c r="AG497">
        <v>1</v>
      </c>
      <c r="AH497">
        <v>0</v>
      </c>
      <c r="AI497">
        <v>0</v>
      </c>
      <c r="AJ497">
        <v>0</v>
      </c>
      <c r="AK497">
        <v>1</v>
      </c>
      <c r="AL497">
        <v>0</v>
      </c>
      <c r="AM497">
        <v>0</v>
      </c>
      <c r="AN497">
        <v>1</v>
      </c>
      <c r="AO497">
        <v>0</v>
      </c>
      <c r="AP497">
        <v>0</v>
      </c>
    </row>
    <row r="498" spans="1:42" x14ac:dyDescent="0.3">
      <c r="A498" t="s">
        <v>78</v>
      </c>
      <c r="B498" t="s">
        <v>263</v>
      </c>
      <c r="C498">
        <v>0</v>
      </c>
      <c r="D498">
        <v>0</v>
      </c>
      <c r="E498">
        <v>0</v>
      </c>
      <c r="F498">
        <v>1</v>
      </c>
      <c r="G498">
        <v>1</v>
      </c>
      <c r="H498">
        <v>0</v>
      </c>
      <c r="I498">
        <v>1</v>
      </c>
      <c r="J498">
        <v>1</v>
      </c>
      <c r="K498">
        <v>0</v>
      </c>
      <c r="L498">
        <v>0</v>
      </c>
      <c r="M498">
        <v>1</v>
      </c>
      <c r="N498">
        <v>1</v>
      </c>
      <c r="O498">
        <v>0</v>
      </c>
      <c r="P498">
        <v>0</v>
      </c>
      <c r="Q498">
        <v>0</v>
      </c>
      <c r="R498">
        <v>0</v>
      </c>
      <c r="S498">
        <v>1</v>
      </c>
      <c r="T498">
        <v>1</v>
      </c>
      <c r="U498">
        <v>0</v>
      </c>
      <c r="V498">
        <v>1</v>
      </c>
      <c r="W498">
        <v>1</v>
      </c>
      <c r="X498">
        <v>1</v>
      </c>
      <c r="Y498">
        <v>1</v>
      </c>
      <c r="Z498">
        <v>1</v>
      </c>
      <c r="AA498">
        <v>1</v>
      </c>
      <c r="AB498">
        <v>0</v>
      </c>
      <c r="AC498">
        <v>0</v>
      </c>
      <c r="AD498">
        <v>0</v>
      </c>
      <c r="AE498">
        <v>1</v>
      </c>
      <c r="AF498">
        <v>1</v>
      </c>
      <c r="AG498">
        <v>1</v>
      </c>
      <c r="AH498">
        <v>0</v>
      </c>
      <c r="AI498">
        <v>0</v>
      </c>
      <c r="AJ498">
        <v>0</v>
      </c>
      <c r="AK498">
        <v>1</v>
      </c>
      <c r="AL498">
        <v>0</v>
      </c>
      <c r="AM498">
        <v>0</v>
      </c>
      <c r="AN498">
        <v>1</v>
      </c>
      <c r="AO498">
        <v>0</v>
      </c>
      <c r="AP498">
        <v>0</v>
      </c>
    </row>
    <row r="499" spans="1:42" x14ac:dyDescent="0.3">
      <c r="A499" t="s">
        <v>78</v>
      </c>
      <c r="B499" t="s">
        <v>263</v>
      </c>
      <c r="C499">
        <v>0</v>
      </c>
      <c r="D499">
        <v>0</v>
      </c>
      <c r="E499">
        <v>0</v>
      </c>
      <c r="F499">
        <v>1</v>
      </c>
      <c r="G499">
        <v>1</v>
      </c>
      <c r="H499">
        <v>0</v>
      </c>
      <c r="I499">
        <v>1</v>
      </c>
      <c r="J499">
        <v>1</v>
      </c>
      <c r="K499">
        <v>0</v>
      </c>
      <c r="L499">
        <v>0</v>
      </c>
      <c r="M499">
        <v>1</v>
      </c>
      <c r="N499">
        <v>1</v>
      </c>
      <c r="O499">
        <v>0</v>
      </c>
      <c r="P499">
        <v>0</v>
      </c>
      <c r="Q499">
        <v>0</v>
      </c>
      <c r="R499">
        <v>0</v>
      </c>
      <c r="S499">
        <v>1</v>
      </c>
      <c r="T499">
        <v>1</v>
      </c>
      <c r="U499">
        <v>0</v>
      </c>
      <c r="V499">
        <v>1</v>
      </c>
      <c r="W499">
        <v>1</v>
      </c>
      <c r="X499">
        <v>1</v>
      </c>
      <c r="Y499">
        <v>1</v>
      </c>
      <c r="Z499">
        <v>1</v>
      </c>
      <c r="AA499">
        <v>1</v>
      </c>
      <c r="AB499">
        <v>0</v>
      </c>
      <c r="AC499">
        <v>0</v>
      </c>
      <c r="AD499">
        <v>0</v>
      </c>
      <c r="AE499">
        <v>1</v>
      </c>
      <c r="AF499">
        <v>1</v>
      </c>
      <c r="AG499">
        <v>1</v>
      </c>
      <c r="AH499">
        <v>0</v>
      </c>
      <c r="AI499">
        <v>0</v>
      </c>
      <c r="AJ499">
        <v>0</v>
      </c>
      <c r="AK499">
        <v>1</v>
      </c>
      <c r="AL499">
        <v>0</v>
      </c>
      <c r="AM499">
        <v>0</v>
      </c>
      <c r="AN499">
        <v>1</v>
      </c>
      <c r="AO499">
        <v>0</v>
      </c>
      <c r="AP499">
        <v>0</v>
      </c>
    </row>
    <row r="500" spans="1:42" x14ac:dyDescent="0.3">
      <c r="A500" t="s">
        <v>78</v>
      </c>
      <c r="B500" t="s">
        <v>247</v>
      </c>
      <c r="C500">
        <v>0</v>
      </c>
      <c r="D500">
        <v>0</v>
      </c>
      <c r="E500">
        <v>0</v>
      </c>
      <c r="F500">
        <v>1</v>
      </c>
      <c r="G500">
        <v>0</v>
      </c>
      <c r="H500">
        <v>1</v>
      </c>
      <c r="I500">
        <v>0</v>
      </c>
      <c r="J500">
        <v>0</v>
      </c>
      <c r="K500">
        <v>1</v>
      </c>
      <c r="L500">
        <v>0</v>
      </c>
      <c r="M500">
        <v>1</v>
      </c>
      <c r="N500">
        <v>0</v>
      </c>
      <c r="O500">
        <v>1</v>
      </c>
      <c r="P500">
        <v>0</v>
      </c>
      <c r="Q500">
        <v>0</v>
      </c>
      <c r="R500">
        <v>0</v>
      </c>
      <c r="S500">
        <v>1</v>
      </c>
      <c r="T500">
        <v>1</v>
      </c>
      <c r="U500">
        <v>0</v>
      </c>
      <c r="V500">
        <v>1</v>
      </c>
      <c r="W500">
        <v>0</v>
      </c>
      <c r="X500">
        <v>1</v>
      </c>
      <c r="Y500">
        <v>1</v>
      </c>
      <c r="Z500">
        <v>1</v>
      </c>
      <c r="AA500">
        <v>1</v>
      </c>
      <c r="AB500">
        <v>0</v>
      </c>
      <c r="AC500">
        <v>0</v>
      </c>
      <c r="AD500">
        <v>0</v>
      </c>
      <c r="AE500">
        <v>1</v>
      </c>
      <c r="AF500">
        <v>1</v>
      </c>
      <c r="AG500">
        <v>0</v>
      </c>
      <c r="AH500">
        <v>0</v>
      </c>
      <c r="AI500">
        <v>0</v>
      </c>
      <c r="AJ500">
        <v>0</v>
      </c>
      <c r="AK500">
        <v>1</v>
      </c>
      <c r="AL500">
        <v>0</v>
      </c>
      <c r="AM500">
        <v>0</v>
      </c>
      <c r="AN500">
        <v>0</v>
      </c>
      <c r="AO500">
        <v>1</v>
      </c>
      <c r="AP500">
        <v>0</v>
      </c>
    </row>
    <row r="501" spans="1:42" x14ac:dyDescent="0.3">
      <c r="A501" t="s">
        <v>9</v>
      </c>
      <c r="B501" t="s">
        <v>263</v>
      </c>
      <c r="C501">
        <v>0</v>
      </c>
      <c r="D501">
        <v>0</v>
      </c>
      <c r="E501">
        <v>0</v>
      </c>
      <c r="F501">
        <v>1</v>
      </c>
      <c r="G501">
        <v>1</v>
      </c>
      <c r="H501">
        <v>0</v>
      </c>
      <c r="I501">
        <v>1</v>
      </c>
      <c r="J501">
        <v>1</v>
      </c>
      <c r="K501">
        <v>0</v>
      </c>
      <c r="L501">
        <v>0</v>
      </c>
      <c r="M501">
        <v>1</v>
      </c>
      <c r="N501">
        <v>1</v>
      </c>
      <c r="O501">
        <v>0</v>
      </c>
      <c r="P501">
        <v>0</v>
      </c>
      <c r="Q501">
        <v>0</v>
      </c>
      <c r="R501">
        <v>0</v>
      </c>
      <c r="S501">
        <v>1</v>
      </c>
      <c r="T501">
        <v>1</v>
      </c>
      <c r="U501">
        <v>0</v>
      </c>
      <c r="V501">
        <v>1</v>
      </c>
      <c r="W501">
        <v>1</v>
      </c>
      <c r="X501">
        <v>1</v>
      </c>
      <c r="Y501">
        <v>1</v>
      </c>
      <c r="Z501">
        <v>1</v>
      </c>
      <c r="AA501">
        <v>1</v>
      </c>
      <c r="AB501">
        <v>0</v>
      </c>
      <c r="AC501">
        <v>0</v>
      </c>
      <c r="AD501">
        <v>0</v>
      </c>
      <c r="AE501">
        <v>1</v>
      </c>
      <c r="AF501">
        <v>1</v>
      </c>
      <c r="AG501">
        <v>1</v>
      </c>
      <c r="AH501">
        <v>0</v>
      </c>
      <c r="AI501">
        <v>0</v>
      </c>
      <c r="AJ501">
        <v>0</v>
      </c>
      <c r="AK501">
        <v>1</v>
      </c>
      <c r="AL501">
        <v>0</v>
      </c>
      <c r="AM501">
        <v>0</v>
      </c>
      <c r="AN501">
        <v>1</v>
      </c>
      <c r="AO501">
        <v>0</v>
      </c>
      <c r="AP501">
        <v>0</v>
      </c>
    </row>
    <row r="502" spans="1:42" x14ac:dyDescent="0.3">
      <c r="A502" t="s">
        <v>9</v>
      </c>
      <c r="B502" t="s">
        <v>263</v>
      </c>
      <c r="C502">
        <v>0</v>
      </c>
      <c r="D502">
        <v>0</v>
      </c>
      <c r="E502">
        <v>0</v>
      </c>
      <c r="F502">
        <v>1</v>
      </c>
      <c r="G502">
        <v>1</v>
      </c>
      <c r="H502">
        <v>0</v>
      </c>
      <c r="I502">
        <v>1</v>
      </c>
      <c r="J502">
        <v>1</v>
      </c>
      <c r="K502">
        <v>0</v>
      </c>
      <c r="L502">
        <v>0</v>
      </c>
      <c r="M502">
        <v>1</v>
      </c>
      <c r="N502">
        <v>1</v>
      </c>
      <c r="O502">
        <v>0</v>
      </c>
      <c r="P502">
        <v>0</v>
      </c>
      <c r="Q502">
        <v>0</v>
      </c>
      <c r="R502">
        <v>0</v>
      </c>
      <c r="S502">
        <v>1</v>
      </c>
      <c r="T502">
        <v>1</v>
      </c>
      <c r="U502">
        <v>0</v>
      </c>
      <c r="V502">
        <v>1</v>
      </c>
      <c r="W502">
        <v>1</v>
      </c>
      <c r="X502">
        <v>1</v>
      </c>
      <c r="Y502">
        <v>1</v>
      </c>
      <c r="Z502">
        <v>1</v>
      </c>
      <c r="AA502">
        <v>1</v>
      </c>
      <c r="AB502">
        <v>0</v>
      </c>
      <c r="AC502">
        <v>0</v>
      </c>
      <c r="AD502">
        <v>0</v>
      </c>
      <c r="AE502">
        <v>1</v>
      </c>
      <c r="AF502">
        <v>1</v>
      </c>
      <c r="AG502">
        <v>1</v>
      </c>
      <c r="AH502">
        <v>0</v>
      </c>
      <c r="AI502">
        <v>0</v>
      </c>
      <c r="AJ502">
        <v>0</v>
      </c>
      <c r="AK502">
        <v>1</v>
      </c>
      <c r="AL502">
        <v>0</v>
      </c>
      <c r="AM502">
        <v>0</v>
      </c>
      <c r="AN502">
        <v>1</v>
      </c>
      <c r="AO502">
        <v>0</v>
      </c>
      <c r="AP502">
        <v>0</v>
      </c>
    </row>
    <row r="503" spans="1:42" x14ac:dyDescent="0.3">
      <c r="A503" t="s">
        <v>9</v>
      </c>
      <c r="B503" t="s">
        <v>263</v>
      </c>
      <c r="C503">
        <v>0</v>
      </c>
      <c r="D503">
        <v>0</v>
      </c>
      <c r="E503">
        <v>0</v>
      </c>
      <c r="F503">
        <v>1</v>
      </c>
      <c r="G503">
        <v>1</v>
      </c>
      <c r="H503">
        <v>0</v>
      </c>
      <c r="I503">
        <v>1</v>
      </c>
      <c r="J503">
        <v>1</v>
      </c>
      <c r="K503">
        <v>0</v>
      </c>
      <c r="L503">
        <v>0</v>
      </c>
      <c r="M503">
        <v>1</v>
      </c>
      <c r="N503">
        <v>1</v>
      </c>
      <c r="O503">
        <v>0</v>
      </c>
      <c r="P503">
        <v>0</v>
      </c>
      <c r="Q503">
        <v>0</v>
      </c>
      <c r="R503">
        <v>0</v>
      </c>
      <c r="S503">
        <v>1</v>
      </c>
      <c r="T503">
        <v>1</v>
      </c>
      <c r="U503">
        <v>0</v>
      </c>
      <c r="V503">
        <v>1</v>
      </c>
      <c r="W503">
        <v>1</v>
      </c>
      <c r="X503">
        <v>1</v>
      </c>
      <c r="Y503">
        <v>1</v>
      </c>
      <c r="Z503">
        <v>1</v>
      </c>
      <c r="AA503">
        <v>1</v>
      </c>
      <c r="AB503">
        <v>0</v>
      </c>
      <c r="AC503">
        <v>0</v>
      </c>
      <c r="AD503">
        <v>0</v>
      </c>
      <c r="AE503">
        <v>1</v>
      </c>
      <c r="AF503">
        <v>1</v>
      </c>
      <c r="AG503">
        <v>1</v>
      </c>
      <c r="AH503">
        <v>0</v>
      </c>
      <c r="AI503">
        <v>0</v>
      </c>
      <c r="AJ503">
        <v>0</v>
      </c>
      <c r="AK503">
        <v>1</v>
      </c>
      <c r="AL503">
        <v>0</v>
      </c>
      <c r="AM503">
        <v>0</v>
      </c>
      <c r="AN503">
        <v>1</v>
      </c>
      <c r="AO503">
        <v>0</v>
      </c>
      <c r="AP503">
        <v>0</v>
      </c>
    </row>
    <row r="504" spans="1:42" x14ac:dyDescent="0.3">
      <c r="A504" t="s">
        <v>9</v>
      </c>
      <c r="B504" t="s">
        <v>211</v>
      </c>
      <c r="C504">
        <v>0</v>
      </c>
      <c r="D504">
        <v>0</v>
      </c>
      <c r="E504">
        <v>1</v>
      </c>
      <c r="F504">
        <v>1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1</v>
      </c>
      <c r="N504">
        <v>0</v>
      </c>
      <c r="O504">
        <v>0</v>
      </c>
      <c r="P504">
        <v>0</v>
      </c>
      <c r="Q504">
        <v>0</v>
      </c>
      <c r="R504">
        <v>0</v>
      </c>
      <c r="S504">
        <v>1</v>
      </c>
      <c r="T504">
        <v>1</v>
      </c>
      <c r="U504">
        <v>0</v>
      </c>
      <c r="V504">
        <v>1</v>
      </c>
      <c r="W504">
        <v>0</v>
      </c>
      <c r="X504">
        <v>1</v>
      </c>
      <c r="Y504">
        <v>1</v>
      </c>
      <c r="Z504">
        <v>1</v>
      </c>
      <c r="AA504">
        <v>1</v>
      </c>
      <c r="AB504">
        <v>0</v>
      </c>
      <c r="AC504">
        <v>0</v>
      </c>
      <c r="AD504">
        <v>0</v>
      </c>
      <c r="AE504">
        <v>1</v>
      </c>
      <c r="AF504">
        <v>1</v>
      </c>
      <c r="AG504">
        <v>1</v>
      </c>
      <c r="AH504">
        <v>0</v>
      </c>
      <c r="AI504">
        <v>0</v>
      </c>
      <c r="AJ504">
        <v>0</v>
      </c>
      <c r="AK504">
        <v>1</v>
      </c>
      <c r="AL504">
        <v>0</v>
      </c>
      <c r="AM504">
        <v>0</v>
      </c>
      <c r="AN504">
        <v>0</v>
      </c>
      <c r="AO504">
        <v>1</v>
      </c>
      <c r="AP504">
        <v>1</v>
      </c>
    </row>
    <row r="505" spans="1:42" x14ac:dyDescent="0.3">
      <c r="A505" t="s">
        <v>117</v>
      </c>
      <c r="B505" t="s">
        <v>263</v>
      </c>
      <c r="C505">
        <v>0</v>
      </c>
      <c r="D505">
        <v>0</v>
      </c>
      <c r="E505">
        <v>0</v>
      </c>
      <c r="F505">
        <v>1</v>
      </c>
      <c r="G505">
        <v>1</v>
      </c>
      <c r="H505">
        <v>0</v>
      </c>
      <c r="I505">
        <v>1</v>
      </c>
      <c r="J505">
        <v>1</v>
      </c>
      <c r="K505">
        <v>0</v>
      </c>
      <c r="L505">
        <v>0</v>
      </c>
      <c r="M505">
        <v>1</v>
      </c>
      <c r="N505">
        <v>1</v>
      </c>
      <c r="O505">
        <v>0</v>
      </c>
      <c r="P505">
        <v>0</v>
      </c>
      <c r="Q505">
        <v>0</v>
      </c>
      <c r="R505">
        <v>0</v>
      </c>
      <c r="S505">
        <v>1</v>
      </c>
      <c r="T505">
        <v>1</v>
      </c>
      <c r="U505">
        <v>0</v>
      </c>
      <c r="V505">
        <v>1</v>
      </c>
      <c r="W505">
        <v>1</v>
      </c>
      <c r="X505">
        <v>1</v>
      </c>
      <c r="Y505">
        <v>1</v>
      </c>
      <c r="Z505">
        <v>1</v>
      </c>
      <c r="AA505">
        <v>1</v>
      </c>
      <c r="AB505">
        <v>0</v>
      </c>
      <c r="AC505">
        <v>0</v>
      </c>
      <c r="AD505">
        <v>0</v>
      </c>
      <c r="AE505">
        <v>1</v>
      </c>
      <c r="AF505">
        <v>1</v>
      </c>
      <c r="AG505">
        <v>1</v>
      </c>
      <c r="AH505">
        <v>0</v>
      </c>
      <c r="AI505">
        <v>0</v>
      </c>
      <c r="AJ505">
        <v>0</v>
      </c>
      <c r="AK505">
        <v>1</v>
      </c>
      <c r="AL505">
        <v>0</v>
      </c>
      <c r="AM505">
        <v>0</v>
      </c>
      <c r="AN505">
        <v>1</v>
      </c>
      <c r="AO505">
        <v>0</v>
      </c>
      <c r="AP505">
        <v>0</v>
      </c>
    </row>
    <row r="506" spans="1:42" x14ac:dyDescent="0.3">
      <c r="A506" t="s">
        <v>117</v>
      </c>
      <c r="B506" t="s">
        <v>225</v>
      </c>
      <c r="C506">
        <v>0</v>
      </c>
      <c r="D506">
        <v>0</v>
      </c>
      <c r="E506">
        <v>0</v>
      </c>
      <c r="F506">
        <v>1</v>
      </c>
      <c r="G506">
        <v>0</v>
      </c>
      <c r="H506">
        <v>0</v>
      </c>
      <c r="I506">
        <v>1</v>
      </c>
      <c r="J506">
        <v>1</v>
      </c>
      <c r="K506">
        <v>0</v>
      </c>
      <c r="L506">
        <v>0</v>
      </c>
      <c r="M506">
        <v>1</v>
      </c>
      <c r="N506">
        <v>1</v>
      </c>
      <c r="O506">
        <v>0</v>
      </c>
      <c r="P506">
        <v>0</v>
      </c>
      <c r="Q506">
        <v>0</v>
      </c>
      <c r="R506">
        <v>0</v>
      </c>
      <c r="S506">
        <v>0</v>
      </c>
      <c r="T506">
        <v>0</v>
      </c>
      <c r="U506">
        <v>1</v>
      </c>
      <c r="V506">
        <v>1</v>
      </c>
      <c r="W506">
        <v>0</v>
      </c>
      <c r="X506">
        <v>1</v>
      </c>
      <c r="Y506">
        <v>1</v>
      </c>
      <c r="Z506">
        <v>0</v>
      </c>
      <c r="AA506">
        <v>0</v>
      </c>
      <c r="AB506">
        <v>1</v>
      </c>
      <c r="AC506">
        <v>0</v>
      </c>
      <c r="AD506">
        <v>0</v>
      </c>
      <c r="AE506">
        <v>1</v>
      </c>
      <c r="AF506">
        <v>1</v>
      </c>
      <c r="AG506">
        <v>1</v>
      </c>
      <c r="AH506">
        <v>0</v>
      </c>
      <c r="AI506">
        <v>1</v>
      </c>
      <c r="AJ506">
        <v>0</v>
      </c>
      <c r="AK506">
        <v>1</v>
      </c>
      <c r="AL506">
        <v>1</v>
      </c>
      <c r="AM506">
        <v>0</v>
      </c>
      <c r="AN506">
        <v>0</v>
      </c>
      <c r="AO506">
        <v>0</v>
      </c>
      <c r="AP506">
        <v>0</v>
      </c>
    </row>
    <row r="507" spans="1:42" x14ac:dyDescent="0.3">
      <c r="A507" t="s">
        <v>117</v>
      </c>
      <c r="B507" t="s">
        <v>246</v>
      </c>
      <c r="C507">
        <v>0</v>
      </c>
      <c r="D507">
        <v>0</v>
      </c>
      <c r="E507">
        <v>0</v>
      </c>
      <c r="F507">
        <v>1</v>
      </c>
      <c r="G507">
        <v>0</v>
      </c>
      <c r="H507">
        <v>1</v>
      </c>
      <c r="I507">
        <v>0</v>
      </c>
      <c r="J507">
        <v>0</v>
      </c>
      <c r="K507">
        <v>0</v>
      </c>
      <c r="L507">
        <v>0</v>
      </c>
      <c r="M507">
        <v>1</v>
      </c>
      <c r="N507">
        <v>0</v>
      </c>
      <c r="O507">
        <v>0</v>
      </c>
      <c r="P507">
        <v>0</v>
      </c>
      <c r="Q507">
        <v>0</v>
      </c>
      <c r="R507">
        <v>0</v>
      </c>
      <c r="S507">
        <v>0</v>
      </c>
      <c r="T507">
        <v>0</v>
      </c>
      <c r="U507">
        <v>1</v>
      </c>
      <c r="V507">
        <v>1</v>
      </c>
      <c r="W507">
        <v>0</v>
      </c>
      <c r="X507">
        <v>1</v>
      </c>
      <c r="Y507">
        <v>1</v>
      </c>
      <c r="Z507">
        <v>0</v>
      </c>
      <c r="AA507">
        <v>0</v>
      </c>
      <c r="AB507">
        <v>1</v>
      </c>
      <c r="AC507">
        <v>0</v>
      </c>
      <c r="AD507">
        <v>0</v>
      </c>
      <c r="AE507">
        <v>0</v>
      </c>
      <c r="AF507">
        <v>0</v>
      </c>
      <c r="AG507">
        <v>1</v>
      </c>
      <c r="AH507">
        <v>0</v>
      </c>
      <c r="AI507">
        <v>1</v>
      </c>
      <c r="AJ507">
        <v>0</v>
      </c>
      <c r="AK507">
        <v>1</v>
      </c>
      <c r="AL507">
        <v>1</v>
      </c>
      <c r="AM507">
        <v>0</v>
      </c>
      <c r="AN507">
        <v>0</v>
      </c>
      <c r="AO507">
        <v>0</v>
      </c>
      <c r="AP507">
        <v>0</v>
      </c>
    </row>
    <row r="508" spans="1:42" x14ac:dyDescent="0.3">
      <c r="A508" t="s">
        <v>117</v>
      </c>
      <c r="B508" t="s">
        <v>246</v>
      </c>
      <c r="C508">
        <v>0</v>
      </c>
      <c r="D508">
        <v>0</v>
      </c>
      <c r="E508">
        <v>0</v>
      </c>
      <c r="F508">
        <v>1</v>
      </c>
      <c r="G508">
        <v>0</v>
      </c>
      <c r="H508">
        <v>1</v>
      </c>
      <c r="I508">
        <v>0</v>
      </c>
      <c r="J508">
        <v>0</v>
      </c>
      <c r="K508">
        <v>0</v>
      </c>
      <c r="L508">
        <v>0</v>
      </c>
      <c r="M508">
        <v>1</v>
      </c>
      <c r="N508">
        <v>0</v>
      </c>
      <c r="O508">
        <v>0</v>
      </c>
      <c r="P508">
        <v>0</v>
      </c>
      <c r="Q508">
        <v>0</v>
      </c>
      <c r="R508">
        <v>0</v>
      </c>
      <c r="S508">
        <v>0</v>
      </c>
      <c r="T508">
        <v>0</v>
      </c>
      <c r="U508">
        <v>1</v>
      </c>
      <c r="V508">
        <v>1</v>
      </c>
      <c r="W508">
        <v>0</v>
      </c>
      <c r="X508">
        <v>1</v>
      </c>
      <c r="Y508">
        <v>1</v>
      </c>
      <c r="Z508">
        <v>0</v>
      </c>
      <c r="AA508">
        <v>0</v>
      </c>
      <c r="AB508">
        <v>1</v>
      </c>
      <c r="AC508">
        <v>0</v>
      </c>
      <c r="AD508">
        <v>0</v>
      </c>
      <c r="AE508">
        <v>0</v>
      </c>
      <c r="AF508">
        <v>0</v>
      </c>
      <c r="AG508">
        <v>1</v>
      </c>
      <c r="AH508">
        <v>0</v>
      </c>
      <c r="AI508">
        <v>1</v>
      </c>
      <c r="AJ508">
        <v>0</v>
      </c>
      <c r="AK508">
        <v>1</v>
      </c>
      <c r="AL508">
        <v>1</v>
      </c>
      <c r="AM508">
        <v>0</v>
      </c>
      <c r="AN508">
        <v>0</v>
      </c>
      <c r="AO508">
        <v>0</v>
      </c>
      <c r="AP508">
        <v>0</v>
      </c>
    </row>
    <row r="509" spans="1:42" x14ac:dyDescent="0.3">
      <c r="A509" t="s">
        <v>89</v>
      </c>
      <c r="B509" t="s">
        <v>263</v>
      </c>
      <c r="C509">
        <v>0</v>
      </c>
      <c r="D509">
        <v>0</v>
      </c>
      <c r="E509">
        <v>0</v>
      </c>
      <c r="F509">
        <v>1</v>
      </c>
      <c r="G509">
        <v>1</v>
      </c>
      <c r="H509">
        <v>0</v>
      </c>
      <c r="I509">
        <v>1</v>
      </c>
      <c r="J509">
        <v>1</v>
      </c>
      <c r="K509">
        <v>0</v>
      </c>
      <c r="L509">
        <v>0</v>
      </c>
      <c r="M509">
        <v>1</v>
      </c>
      <c r="N509">
        <v>1</v>
      </c>
      <c r="O509">
        <v>0</v>
      </c>
      <c r="P509">
        <v>0</v>
      </c>
      <c r="Q509">
        <v>0</v>
      </c>
      <c r="R509">
        <v>0</v>
      </c>
      <c r="S509">
        <v>1</v>
      </c>
      <c r="T509">
        <v>1</v>
      </c>
      <c r="U509">
        <v>0</v>
      </c>
      <c r="V509">
        <v>1</v>
      </c>
      <c r="W509">
        <v>1</v>
      </c>
      <c r="X509">
        <v>1</v>
      </c>
      <c r="Y509">
        <v>1</v>
      </c>
      <c r="Z509">
        <v>1</v>
      </c>
      <c r="AA509">
        <v>1</v>
      </c>
      <c r="AB509">
        <v>0</v>
      </c>
      <c r="AC509">
        <v>0</v>
      </c>
      <c r="AD509">
        <v>0</v>
      </c>
      <c r="AE509">
        <v>1</v>
      </c>
      <c r="AF509">
        <v>1</v>
      </c>
      <c r="AG509">
        <v>1</v>
      </c>
      <c r="AH509">
        <v>0</v>
      </c>
      <c r="AI509">
        <v>0</v>
      </c>
      <c r="AJ509">
        <v>0</v>
      </c>
      <c r="AK509">
        <v>1</v>
      </c>
      <c r="AL509">
        <v>0</v>
      </c>
      <c r="AM509">
        <v>0</v>
      </c>
      <c r="AN509">
        <v>1</v>
      </c>
      <c r="AO509">
        <v>0</v>
      </c>
      <c r="AP509">
        <v>0</v>
      </c>
    </row>
    <row r="510" spans="1:42" x14ac:dyDescent="0.3">
      <c r="A510" t="s">
        <v>89</v>
      </c>
      <c r="B510" t="s">
        <v>263</v>
      </c>
      <c r="C510">
        <v>0</v>
      </c>
      <c r="D510">
        <v>0</v>
      </c>
      <c r="E510">
        <v>0</v>
      </c>
      <c r="F510">
        <v>1</v>
      </c>
      <c r="G510">
        <v>1</v>
      </c>
      <c r="H510">
        <v>0</v>
      </c>
      <c r="I510">
        <v>1</v>
      </c>
      <c r="J510">
        <v>1</v>
      </c>
      <c r="K510">
        <v>0</v>
      </c>
      <c r="L510">
        <v>0</v>
      </c>
      <c r="M510">
        <v>1</v>
      </c>
      <c r="N510">
        <v>1</v>
      </c>
      <c r="O510">
        <v>0</v>
      </c>
      <c r="P510">
        <v>0</v>
      </c>
      <c r="Q510">
        <v>0</v>
      </c>
      <c r="R510">
        <v>0</v>
      </c>
      <c r="S510">
        <v>1</v>
      </c>
      <c r="T510">
        <v>1</v>
      </c>
      <c r="U510">
        <v>0</v>
      </c>
      <c r="V510">
        <v>1</v>
      </c>
      <c r="W510">
        <v>1</v>
      </c>
      <c r="X510">
        <v>1</v>
      </c>
      <c r="Y510">
        <v>1</v>
      </c>
      <c r="Z510">
        <v>1</v>
      </c>
      <c r="AA510">
        <v>1</v>
      </c>
      <c r="AB510">
        <v>0</v>
      </c>
      <c r="AC510">
        <v>0</v>
      </c>
      <c r="AD510">
        <v>0</v>
      </c>
      <c r="AE510">
        <v>1</v>
      </c>
      <c r="AF510">
        <v>1</v>
      </c>
      <c r="AG510">
        <v>1</v>
      </c>
      <c r="AH510">
        <v>0</v>
      </c>
      <c r="AI510">
        <v>0</v>
      </c>
      <c r="AJ510">
        <v>0</v>
      </c>
      <c r="AK510">
        <v>1</v>
      </c>
      <c r="AL510">
        <v>0</v>
      </c>
      <c r="AM510">
        <v>0</v>
      </c>
      <c r="AN510">
        <v>1</v>
      </c>
      <c r="AO510">
        <v>0</v>
      </c>
      <c r="AP510">
        <v>0</v>
      </c>
    </row>
    <row r="511" spans="1:42" x14ac:dyDescent="0.3">
      <c r="A511" t="s">
        <v>89</v>
      </c>
      <c r="B511" t="s">
        <v>212</v>
      </c>
      <c r="C511">
        <v>0</v>
      </c>
      <c r="D511">
        <v>0</v>
      </c>
      <c r="E511">
        <v>0</v>
      </c>
      <c r="F511">
        <v>1</v>
      </c>
      <c r="G511">
        <v>1</v>
      </c>
      <c r="H511">
        <v>0</v>
      </c>
      <c r="I511">
        <v>1</v>
      </c>
      <c r="J511">
        <v>1</v>
      </c>
      <c r="K511">
        <v>0</v>
      </c>
      <c r="L511">
        <v>0</v>
      </c>
      <c r="M511">
        <v>1</v>
      </c>
      <c r="N511">
        <v>1</v>
      </c>
      <c r="O511">
        <v>0</v>
      </c>
      <c r="P511">
        <v>0</v>
      </c>
      <c r="Q511">
        <v>0</v>
      </c>
      <c r="R511">
        <v>0</v>
      </c>
      <c r="S511">
        <v>1</v>
      </c>
      <c r="T511">
        <v>1</v>
      </c>
      <c r="U511">
        <v>0</v>
      </c>
      <c r="V511">
        <v>1</v>
      </c>
      <c r="W511">
        <v>1</v>
      </c>
      <c r="X511">
        <v>1</v>
      </c>
      <c r="Y511">
        <v>1</v>
      </c>
      <c r="Z511">
        <v>1</v>
      </c>
      <c r="AA511">
        <v>1</v>
      </c>
      <c r="AB511">
        <v>0</v>
      </c>
      <c r="AC511">
        <v>0</v>
      </c>
      <c r="AD511">
        <v>0</v>
      </c>
      <c r="AE511">
        <v>1</v>
      </c>
      <c r="AF511">
        <v>1</v>
      </c>
      <c r="AG511">
        <v>1</v>
      </c>
      <c r="AH511">
        <v>0</v>
      </c>
      <c r="AI511">
        <v>0</v>
      </c>
      <c r="AJ511">
        <v>0</v>
      </c>
      <c r="AK511">
        <v>1</v>
      </c>
      <c r="AL511">
        <v>0</v>
      </c>
      <c r="AM511">
        <v>0</v>
      </c>
      <c r="AN511">
        <v>0</v>
      </c>
      <c r="AO511">
        <v>0</v>
      </c>
      <c r="AP511">
        <v>0</v>
      </c>
    </row>
    <row r="512" spans="1:42" x14ac:dyDescent="0.3">
      <c r="A512" t="s">
        <v>89</v>
      </c>
      <c r="B512" t="s">
        <v>246</v>
      </c>
      <c r="C512">
        <v>0</v>
      </c>
      <c r="D512">
        <v>0</v>
      </c>
      <c r="E512">
        <v>0</v>
      </c>
      <c r="F512">
        <v>1</v>
      </c>
      <c r="G512">
        <v>0</v>
      </c>
      <c r="H512">
        <v>1</v>
      </c>
      <c r="I512">
        <v>0</v>
      </c>
      <c r="J512">
        <v>0</v>
      </c>
      <c r="K512">
        <v>0</v>
      </c>
      <c r="L512">
        <v>0</v>
      </c>
      <c r="M512">
        <v>1</v>
      </c>
      <c r="N512">
        <v>0</v>
      </c>
      <c r="O512">
        <v>0</v>
      </c>
      <c r="P512">
        <v>0</v>
      </c>
      <c r="Q512">
        <v>0</v>
      </c>
      <c r="R512">
        <v>0</v>
      </c>
      <c r="S512">
        <v>0</v>
      </c>
      <c r="T512">
        <v>0</v>
      </c>
      <c r="U512">
        <v>1</v>
      </c>
      <c r="V512">
        <v>1</v>
      </c>
      <c r="W512">
        <v>0</v>
      </c>
      <c r="X512">
        <v>1</v>
      </c>
      <c r="Y512">
        <v>1</v>
      </c>
      <c r="Z512">
        <v>0</v>
      </c>
      <c r="AA512">
        <v>0</v>
      </c>
      <c r="AB512">
        <v>1</v>
      </c>
      <c r="AC512">
        <v>0</v>
      </c>
      <c r="AD512">
        <v>0</v>
      </c>
      <c r="AE512">
        <v>0</v>
      </c>
      <c r="AF512">
        <v>0</v>
      </c>
      <c r="AG512">
        <v>1</v>
      </c>
      <c r="AH512">
        <v>0</v>
      </c>
      <c r="AI512">
        <v>1</v>
      </c>
      <c r="AJ512">
        <v>0</v>
      </c>
      <c r="AK512">
        <v>1</v>
      </c>
      <c r="AL512">
        <v>1</v>
      </c>
      <c r="AM512">
        <v>0</v>
      </c>
      <c r="AN512">
        <v>0</v>
      </c>
      <c r="AO512">
        <v>0</v>
      </c>
      <c r="AP512">
        <v>0</v>
      </c>
    </row>
    <row r="513" spans="1:42" x14ac:dyDescent="0.3">
      <c r="A513" t="s">
        <v>8</v>
      </c>
      <c r="B513" t="s">
        <v>263</v>
      </c>
      <c r="C513">
        <v>0</v>
      </c>
      <c r="D513">
        <v>0</v>
      </c>
      <c r="E513">
        <v>0</v>
      </c>
      <c r="F513">
        <v>1</v>
      </c>
      <c r="G513">
        <v>1</v>
      </c>
      <c r="H513">
        <v>0</v>
      </c>
      <c r="I513">
        <v>1</v>
      </c>
      <c r="J513">
        <v>1</v>
      </c>
      <c r="K513">
        <v>0</v>
      </c>
      <c r="L513">
        <v>0</v>
      </c>
      <c r="M513">
        <v>1</v>
      </c>
      <c r="N513">
        <v>1</v>
      </c>
      <c r="O513">
        <v>0</v>
      </c>
      <c r="P513">
        <v>0</v>
      </c>
      <c r="Q513">
        <v>0</v>
      </c>
      <c r="R513">
        <v>0</v>
      </c>
      <c r="S513">
        <v>1</v>
      </c>
      <c r="T513">
        <v>1</v>
      </c>
      <c r="U513">
        <v>0</v>
      </c>
      <c r="V513">
        <v>1</v>
      </c>
      <c r="W513">
        <v>1</v>
      </c>
      <c r="X513">
        <v>1</v>
      </c>
      <c r="Y513">
        <v>1</v>
      </c>
      <c r="Z513">
        <v>1</v>
      </c>
      <c r="AA513">
        <v>1</v>
      </c>
      <c r="AB513">
        <v>0</v>
      </c>
      <c r="AC513">
        <v>0</v>
      </c>
      <c r="AD513">
        <v>0</v>
      </c>
      <c r="AE513">
        <v>1</v>
      </c>
      <c r="AF513">
        <v>1</v>
      </c>
      <c r="AG513">
        <v>1</v>
      </c>
      <c r="AH513">
        <v>0</v>
      </c>
      <c r="AI513">
        <v>0</v>
      </c>
      <c r="AJ513">
        <v>0</v>
      </c>
      <c r="AK513">
        <v>1</v>
      </c>
      <c r="AL513">
        <v>0</v>
      </c>
      <c r="AM513">
        <v>0</v>
      </c>
      <c r="AN513">
        <v>1</v>
      </c>
      <c r="AO513">
        <v>0</v>
      </c>
      <c r="AP513">
        <v>0</v>
      </c>
    </row>
    <row r="514" spans="1:42" x14ac:dyDescent="0.3">
      <c r="A514" t="s">
        <v>8</v>
      </c>
      <c r="B514" t="s">
        <v>263</v>
      </c>
      <c r="C514">
        <v>0</v>
      </c>
      <c r="D514">
        <v>0</v>
      </c>
      <c r="E514">
        <v>0</v>
      </c>
      <c r="F514">
        <v>1</v>
      </c>
      <c r="G514">
        <v>1</v>
      </c>
      <c r="H514">
        <v>0</v>
      </c>
      <c r="I514">
        <v>1</v>
      </c>
      <c r="J514">
        <v>1</v>
      </c>
      <c r="K514">
        <v>0</v>
      </c>
      <c r="L514">
        <v>0</v>
      </c>
      <c r="M514">
        <v>1</v>
      </c>
      <c r="N514">
        <v>1</v>
      </c>
      <c r="O514">
        <v>0</v>
      </c>
      <c r="P514">
        <v>0</v>
      </c>
      <c r="Q514">
        <v>0</v>
      </c>
      <c r="R514">
        <v>0</v>
      </c>
      <c r="S514">
        <v>1</v>
      </c>
      <c r="T514">
        <v>1</v>
      </c>
      <c r="U514">
        <v>0</v>
      </c>
      <c r="V514">
        <v>1</v>
      </c>
      <c r="W514">
        <v>1</v>
      </c>
      <c r="X514">
        <v>1</v>
      </c>
      <c r="Y514">
        <v>1</v>
      </c>
      <c r="Z514">
        <v>1</v>
      </c>
      <c r="AA514">
        <v>1</v>
      </c>
      <c r="AB514">
        <v>0</v>
      </c>
      <c r="AC514">
        <v>0</v>
      </c>
      <c r="AD514">
        <v>0</v>
      </c>
      <c r="AE514">
        <v>1</v>
      </c>
      <c r="AF514">
        <v>1</v>
      </c>
      <c r="AG514">
        <v>1</v>
      </c>
      <c r="AH514">
        <v>0</v>
      </c>
      <c r="AI514">
        <v>0</v>
      </c>
      <c r="AJ514">
        <v>0</v>
      </c>
      <c r="AK514">
        <v>1</v>
      </c>
      <c r="AL514">
        <v>0</v>
      </c>
      <c r="AM514">
        <v>0</v>
      </c>
      <c r="AN514">
        <v>1</v>
      </c>
      <c r="AO514">
        <v>0</v>
      </c>
      <c r="AP514">
        <v>0</v>
      </c>
    </row>
    <row r="515" spans="1:42" x14ac:dyDescent="0.3">
      <c r="A515" t="s">
        <v>8</v>
      </c>
      <c r="B515" t="s">
        <v>248</v>
      </c>
      <c r="C515">
        <v>0</v>
      </c>
      <c r="D515">
        <v>0</v>
      </c>
      <c r="E515">
        <v>0</v>
      </c>
      <c r="F515">
        <v>1</v>
      </c>
      <c r="G515">
        <v>0</v>
      </c>
      <c r="H515">
        <v>0</v>
      </c>
      <c r="I515">
        <v>0</v>
      </c>
      <c r="J515">
        <v>0</v>
      </c>
      <c r="K515">
        <v>1</v>
      </c>
      <c r="L515">
        <v>0</v>
      </c>
      <c r="M515">
        <v>1</v>
      </c>
      <c r="N515">
        <v>0</v>
      </c>
      <c r="O515">
        <v>1</v>
      </c>
      <c r="P515">
        <v>0</v>
      </c>
      <c r="Q515">
        <v>0</v>
      </c>
      <c r="R515">
        <v>0</v>
      </c>
      <c r="S515">
        <v>1</v>
      </c>
      <c r="T515">
        <v>0</v>
      </c>
      <c r="U515">
        <v>0</v>
      </c>
      <c r="V515">
        <v>1</v>
      </c>
      <c r="W515">
        <v>1</v>
      </c>
      <c r="X515">
        <v>1</v>
      </c>
      <c r="Y515">
        <v>1</v>
      </c>
      <c r="Z515">
        <v>1</v>
      </c>
      <c r="AA515">
        <v>1</v>
      </c>
      <c r="AB515">
        <v>0</v>
      </c>
      <c r="AC515">
        <v>0</v>
      </c>
      <c r="AD515">
        <v>0</v>
      </c>
      <c r="AE515">
        <v>1</v>
      </c>
      <c r="AF515">
        <v>1</v>
      </c>
      <c r="AG515">
        <v>0</v>
      </c>
      <c r="AH515">
        <v>0</v>
      </c>
      <c r="AI515">
        <v>0</v>
      </c>
      <c r="AJ515">
        <v>0</v>
      </c>
      <c r="AK515">
        <v>1</v>
      </c>
      <c r="AL515">
        <v>0</v>
      </c>
      <c r="AM515">
        <v>0</v>
      </c>
      <c r="AN515">
        <v>0</v>
      </c>
      <c r="AO515">
        <v>1</v>
      </c>
      <c r="AP515">
        <v>0</v>
      </c>
    </row>
    <row r="516" spans="1:42" x14ac:dyDescent="0.3">
      <c r="A516" t="s">
        <v>8</v>
      </c>
      <c r="B516" t="s">
        <v>209</v>
      </c>
      <c r="C516">
        <v>0</v>
      </c>
      <c r="D516">
        <v>0</v>
      </c>
      <c r="E516">
        <v>0</v>
      </c>
      <c r="F516">
        <v>0</v>
      </c>
      <c r="G516">
        <v>0</v>
      </c>
      <c r="H516">
        <v>1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0</v>
      </c>
      <c r="P516">
        <v>0</v>
      </c>
      <c r="Q516">
        <v>0</v>
      </c>
      <c r="R516">
        <v>0</v>
      </c>
      <c r="S516">
        <v>0</v>
      </c>
      <c r="T516">
        <v>0</v>
      </c>
      <c r="U516">
        <v>1</v>
      </c>
      <c r="V516">
        <v>1</v>
      </c>
      <c r="W516">
        <v>0</v>
      </c>
      <c r="X516">
        <v>1</v>
      </c>
      <c r="Y516">
        <v>1</v>
      </c>
      <c r="Z516">
        <v>0</v>
      </c>
      <c r="AA516">
        <v>1</v>
      </c>
      <c r="AB516">
        <v>0</v>
      </c>
      <c r="AC516">
        <v>0</v>
      </c>
      <c r="AD516">
        <v>0</v>
      </c>
      <c r="AE516">
        <v>0</v>
      </c>
      <c r="AF516">
        <v>0</v>
      </c>
      <c r="AG516">
        <v>1</v>
      </c>
      <c r="AH516">
        <v>0</v>
      </c>
      <c r="AI516">
        <v>0</v>
      </c>
      <c r="AJ516">
        <v>0</v>
      </c>
      <c r="AK516">
        <v>1</v>
      </c>
      <c r="AL516">
        <v>0</v>
      </c>
      <c r="AM516">
        <v>0</v>
      </c>
      <c r="AN516">
        <v>0</v>
      </c>
      <c r="AO516">
        <v>0</v>
      </c>
      <c r="AP516">
        <v>0</v>
      </c>
    </row>
    <row r="517" spans="1:42" x14ac:dyDescent="0.3">
      <c r="A517" t="s">
        <v>26</v>
      </c>
      <c r="B517" t="s">
        <v>263</v>
      </c>
      <c r="C517">
        <v>0</v>
      </c>
      <c r="D517">
        <v>0</v>
      </c>
      <c r="E517">
        <v>0</v>
      </c>
      <c r="F517">
        <v>1</v>
      </c>
      <c r="G517">
        <v>1</v>
      </c>
      <c r="H517">
        <v>0</v>
      </c>
      <c r="I517">
        <v>1</v>
      </c>
      <c r="J517">
        <v>1</v>
      </c>
      <c r="K517">
        <v>0</v>
      </c>
      <c r="L517">
        <v>0</v>
      </c>
      <c r="M517">
        <v>1</v>
      </c>
      <c r="N517">
        <v>1</v>
      </c>
      <c r="O517">
        <v>0</v>
      </c>
      <c r="P517">
        <v>0</v>
      </c>
      <c r="Q517">
        <v>0</v>
      </c>
      <c r="R517">
        <v>0</v>
      </c>
      <c r="S517">
        <v>1</v>
      </c>
      <c r="T517">
        <v>1</v>
      </c>
      <c r="U517">
        <v>0</v>
      </c>
      <c r="V517">
        <v>1</v>
      </c>
      <c r="W517">
        <v>1</v>
      </c>
      <c r="X517">
        <v>1</v>
      </c>
      <c r="Y517">
        <v>1</v>
      </c>
      <c r="Z517">
        <v>1</v>
      </c>
      <c r="AA517">
        <v>1</v>
      </c>
      <c r="AB517">
        <v>0</v>
      </c>
      <c r="AC517">
        <v>0</v>
      </c>
      <c r="AD517">
        <v>0</v>
      </c>
      <c r="AE517">
        <v>1</v>
      </c>
      <c r="AF517">
        <v>1</v>
      </c>
      <c r="AG517">
        <v>1</v>
      </c>
      <c r="AH517">
        <v>0</v>
      </c>
      <c r="AI517">
        <v>0</v>
      </c>
      <c r="AJ517">
        <v>0</v>
      </c>
      <c r="AK517">
        <v>1</v>
      </c>
      <c r="AL517">
        <v>0</v>
      </c>
      <c r="AM517">
        <v>0</v>
      </c>
      <c r="AN517">
        <v>1</v>
      </c>
      <c r="AO517">
        <v>0</v>
      </c>
      <c r="AP517">
        <v>0</v>
      </c>
    </row>
    <row r="518" spans="1:42" x14ac:dyDescent="0.3">
      <c r="A518" t="s">
        <v>26</v>
      </c>
      <c r="B518" t="s">
        <v>263</v>
      </c>
      <c r="C518">
        <v>0</v>
      </c>
      <c r="D518">
        <v>0</v>
      </c>
      <c r="E518">
        <v>0</v>
      </c>
      <c r="F518">
        <v>1</v>
      </c>
      <c r="G518">
        <v>1</v>
      </c>
      <c r="H518">
        <v>0</v>
      </c>
      <c r="I518">
        <v>1</v>
      </c>
      <c r="J518">
        <v>1</v>
      </c>
      <c r="K518">
        <v>0</v>
      </c>
      <c r="L518">
        <v>0</v>
      </c>
      <c r="M518">
        <v>1</v>
      </c>
      <c r="N518">
        <v>1</v>
      </c>
      <c r="O518">
        <v>0</v>
      </c>
      <c r="P518">
        <v>0</v>
      </c>
      <c r="Q518">
        <v>0</v>
      </c>
      <c r="R518">
        <v>0</v>
      </c>
      <c r="S518">
        <v>1</v>
      </c>
      <c r="T518">
        <v>1</v>
      </c>
      <c r="U518">
        <v>0</v>
      </c>
      <c r="V518">
        <v>1</v>
      </c>
      <c r="W518">
        <v>1</v>
      </c>
      <c r="X518">
        <v>1</v>
      </c>
      <c r="Y518">
        <v>1</v>
      </c>
      <c r="Z518">
        <v>1</v>
      </c>
      <c r="AA518">
        <v>1</v>
      </c>
      <c r="AB518">
        <v>0</v>
      </c>
      <c r="AC518">
        <v>0</v>
      </c>
      <c r="AD518">
        <v>0</v>
      </c>
      <c r="AE518">
        <v>1</v>
      </c>
      <c r="AF518">
        <v>1</v>
      </c>
      <c r="AG518">
        <v>1</v>
      </c>
      <c r="AH518">
        <v>0</v>
      </c>
      <c r="AI518">
        <v>0</v>
      </c>
      <c r="AJ518">
        <v>0</v>
      </c>
      <c r="AK518">
        <v>1</v>
      </c>
      <c r="AL518">
        <v>0</v>
      </c>
      <c r="AM518">
        <v>0</v>
      </c>
      <c r="AN518">
        <v>1</v>
      </c>
      <c r="AO518">
        <v>0</v>
      </c>
      <c r="AP518">
        <v>0</v>
      </c>
    </row>
    <row r="519" spans="1:42" x14ac:dyDescent="0.3">
      <c r="A519" t="s">
        <v>26</v>
      </c>
      <c r="B519" t="s">
        <v>263</v>
      </c>
      <c r="C519">
        <v>0</v>
      </c>
      <c r="D519">
        <v>0</v>
      </c>
      <c r="E519">
        <v>0</v>
      </c>
      <c r="F519">
        <v>1</v>
      </c>
      <c r="G519">
        <v>1</v>
      </c>
      <c r="H519">
        <v>0</v>
      </c>
      <c r="I519">
        <v>1</v>
      </c>
      <c r="J519">
        <v>1</v>
      </c>
      <c r="K519">
        <v>0</v>
      </c>
      <c r="L519">
        <v>0</v>
      </c>
      <c r="M519">
        <v>1</v>
      </c>
      <c r="N519">
        <v>1</v>
      </c>
      <c r="O519">
        <v>0</v>
      </c>
      <c r="P519">
        <v>0</v>
      </c>
      <c r="Q519">
        <v>0</v>
      </c>
      <c r="R519">
        <v>0</v>
      </c>
      <c r="S519">
        <v>1</v>
      </c>
      <c r="T519">
        <v>1</v>
      </c>
      <c r="U519">
        <v>0</v>
      </c>
      <c r="V519">
        <v>1</v>
      </c>
      <c r="W519">
        <v>1</v>
      </c>
      <c r="X519">
        <v>1</v>
      </c>
      <c r="Y519">
        <v>1</v>
      </c>
      <c r="Z519">
        <v>1</v>
      </c>
      <c r="AA519">
        <v>1</v>
      </c>
      <c r="AB519">
        <v>0</v>
      </c>
      <c r="AC519">
        <v>0</v>
      </c>
      <c r="AD519">
        <v>0</v>
      </c>
      <c r="AE519">
        <v>1</v>
      </c>
      <c r="AF519">
        <v>1</v>
      </c>
      <c r="AG519">
        <v>1</v>
      </c>
      <c r="AH519">
        <v>0</v>
      </c>
      <c r="AI519">
        <v>0</v>
      </c>
      <c r="AJ519">
        <v>0</v>
      </c>
      <c r="AK519">
        <v>1</v>
      </c>
      <c r="AL519">
        <v>0</v>
      </c>
      <c r="AM519">
        <v>0</v>
      </c>
      <c r="AN519">
        <v>1</v>
      </c>
      <c r="AO519">
        <v>0</v>
      </c>
      <c r="AP519">
        <v>0</v>
      </c>
    </row>
    <row r="520" spans="1:42" x14ac:dyDescent="0.3">
      <c r="A520" t="s">
        <v>26</v>
      </c>
      <c r="B520" t="s">
        <v>212</v>
      </c>
      <c r="C520">
        <v>0</v>
      </c>
      <c r="D520">
        <v>0</v>
      </c>
      <c r="E520">
        <v>0</v>
      </c>
      <c r="F520">
        <v>1</v>
      </c>
      <c r="G520">
        <v>1</v>
      </c>
      <c r="H520">
        <v>0</v>
      </c>
      <c r="I520">
        <v>1</v>
      </c>
      <c r="J520">
        <v>1</v>
      </c>
      <c r="K520">
        <v>0</v>
      </c>
      <c r="L520">
        <v>0</v>
      </c>
      <c r="M520">
        <v>1</v>
      </c>
      <c r="N520">
        <v>1</v>
      </c>
      <c r="O520">
        <v>0</v>
      </c>
      <c r="P520">
        <v>0</v>
      </c>
      <c r="Q520">
        <v>0</v>
      </c>
      <c r="R520">
        <v>0</v>
      </c>
      <c r="S520">
        <v>1</v>
      </c>
      <c r="T520">
        <v>1</v>
      </c>
      <c r="U520">
        <v>0</v>
      </c>
      <c r="V520">
        <v>1</v>
      </c>
      <c r="W520">
        <v>1</v>
      </c>
      <c r="X520">
        <v>1</v>
      </c>
      <c r="Y520">
        <v>1</v>
      </c>
      <c r="Z520">
        <v>1</v>
      </c>
      <c r="AA520">
        <v>1</v>
      </c>
      <c r="AB520">
        <v>0</v>
      </c>
      <c r="AC520">
        <v>0</v>
      </c>
      <c r="AD520">
        <v>0</v>
      </c>
      <c r="AE520">
        <v>1</v>
      </c>
      <c r="AF520">
        <v>1</v>
      </c>
      <c r="AG520">
        <v>1</v>
      </c>
      <c r="AH520">
        <v>0</v>
      </c>
      <c r="AI520">
        <v>0</v>
      </c>
      <c r="AJ520">
        <v>0</v>
      </c>
      <c r="AK520">
        <v>1</v>
      </c>
      <c r="AL520">
        <v>0</v>
      </c>
      <c r="AM520">
        <v>0</v>
      </c>
      <c r="AN520">
        <v>0</v>
      </c>
      <c r="AO520">
        <v>0</v>
      </c>
      <c r="AP520">
        <v>0</v>
      </c>
    </row>
    <row r="521" spans="1:42" x14ac:dyDescent="0.3">
      <c r="A521" t="s">
        <v>29</v>
      </c>
      <c r="B521" t="s">
        <v>246</v>
      </c>
      <c r="C521">
        <v>0</v>
      </c>
      <c r="D521">
        <v>0</v>
      </c>
      <c r="E521">
        <v>0</v>
      </c>
      <c r="F521">
        <v>1</v>
      </c>
      <c r="G521">
        <v>0</v>
      </c>
      <c r="H521">
        <v>1</v>
      </c>
      <c r="I521">
        <v>0</v>
      </c>
      <c r="J521">
        <v>0</v>
      </c>
      <c r="K521">
        <v>0</v>
      </c>
      <c r="L521">
        <v>0</v>
      </c>
      <c r="M521">
        <v>1</v>
      </c>
      <c r="N521">
        <v>0</v>
      </c>
      <c r="O521">
        <v>0</v>
      </c>
      <c r="P521">
        <v>0</v>
      </c>
      <c r="Q521">
        <v>0</v>
      </c>
      <c r="R521">
        <v>0</v>
      </c>
      <c r="S521">
        <v>0</v>
      </c>
      <c r="T521">
        <v>0</v>
      </c>
      <c r="U521">
        <v>1</v>
      </c>
      <c r="V521">
        <v>1</v>
      </c>
      <c r="W521">
        <v>0</v>
      </c>
      <c r="X521">
        <v>1</v>
      </c>
      <c r="Y521">
        <v>1</v>
      </c>
      <c r="Z521">
        <v>0</v>
      </c>
      <c r="AA521">
        <v>0</v>
      </c>
      <c r="AB521">
        <v>1</v>
      </c>
      <c r="AC521">
        <v>0</v>
      </c>
      <c r="AD521">
        <v>0</v>
      </c>
      <c r="AE521">
        <v>0</v>
      </c>
      <c r="AF521">
        <v>0</v>
      </c>
      <c r="AG521">
        <v>1</v>
      </c>
      <c r="AH521">
        <v>0</v>
      </c>
      <c r="AI521">
        <v>1</v>
      </c>
      <c r="AJ521">
        <v>0</v>
      </c>
      <c r="AK521">
        <v>1</v>
      </c>
      <c r="AL521">
        <v>1</v>
      </c>
      <c r="AM521">
        <v>0</v>
      </c>
      <c r="AN521">
        <v>0</v>
      </c>
      <c r="AO521">
        <v>0</v>
      </c>
      <c r="AP521">
        <v>0</v>
      </c>
    </row>
    <row r="522" spans="1:42" x14ac:dyDescent="0.3">
      <c r="A522" t="s">
        <v>29</v>
      </c>
      <c r="B522" t="s">
        <v>263</v>
      </c>
      <c r="C522">
        <v>0</v>
      </c>
      <c r="D522">
        <v>0</v>
      </c>
      <c r="E522">
        <v>0</v>
      </c>
      <c r="F522">
        <v>1</v>
      </c>
      <c r="G522">
        <v>1</v>
      </c>
      <c r="H522">
        <v>0</v>
      </c>
      <c r="I522">
        <v>1</v>
      </c>
      <c r="J522">
        <v>1</v>
      </c>
      <c r="K522">
        <v>0</v>
      </c>
      <c r="L522">
        <v>0</v>
      </c>
      <c r="M522">
        <v>1</v>
      </c>
      <c r="N522">
        <v>1</v>
      </c>
      <c r="O522">
        <v>0</v>
      </c>
      <c r="P522">
        <v>0</v>
      </c>
      <c r="Q522">
        <v>0</v>
      </c>
      <c r="R522">
        <v>0</v>
      </c>
      <c r="S522">
        <v>1</v>
      </c>
      <c r="T522">
        <v>1</v>
      </c>
      <c r="U522">
        <v>0</v>
      </c>
      <c r="V522">
        <v>1</v>
      </c>
      <c r="W522">
        <v>1</v>
      </c>
      <c r="X522">
        <v>1</v>
      </c>
      <c r="Y522">
        <v>1</v>
      </c>
      <c r="Z522">
        <v>1</v>
      </c>
      <c r="AA522">
        <v>1</v>
      </c>
      <c r="AB522">
        <v>0</v>
      </c>
      <c r="AC522">
        <v>0</v>
      </c>
      <c r="AD522">
        <v>0</v>
      </c>
      <c r="AE522">
        <v>1</v>
      </c>
      <c r="AF522">
        <v>1</v>
      </c>
      <c r="AG522">
        <v>1</v>
      </c>
      <c r="AH522">
        <v>0</v>
      </c>
      <c r="AI522">
        <v>0</v>
      </c>
      <c r="AJ522">
        <v>0</v>
      </c>
      <c r="AK522">
        <v>1</v>
      </c>
      <c r="AL522">
        <v>0</v>
      </c>
      <c r="AM522">
        <v>0</v>
      </c>
      <c r="AN522">
        <v>1</v>
      </c>
      <c r="AO522">
        <v>0</v>
      </c>
      <c r="AP522">
        <v>0</v>
      </c>
    </row>
    <row r="523" spans="1:42" x14ac:dyDescent="0.3">
      <c r="A523" t="s">
        <v>29</v>
      </c>
      <c r="B523" t="s">
        <v>263</v>
      </c>
      <c r="C523">
        <v>0</v>
      </c>
      <c r="D523">
        <v>0</v>
      </c>
      <c r="E523">
        <v>0</v>
      </c>
      <c r="F523">
        <v>1</v>
      </c>
      <c r="G523">
        <v>1</v>
      </c>
      <c r="H523">
        <v>0</v>
      </c>
      <c r="I523">
        <v>1</v>
      </c>
      <c r="J523">
        <v>1</v>
      </c>
      <c r="K523">
        <v>0</v>
      </c>
      <c r="L523">
        <v>0</v>
      </c>
      <c r="M523">
        <v>1</v>
      </c>
      <c r="N523">
        <v>1</v>
      </c>
      <c r="O523">
        <v>0</v>
      </c>
      <c r="P523">
        <v>0</v>
      </c>
      <c r="Q523">
        <v>0</v>
      </c>
      <c r="R523">
        <v>0</v>
      </c>
      <c r="S523">
        <v>1</v>
      </c>
      <c r="T523">
        <v>1</v>
      </c>
      <c r="U523">
        <v>0</v>
      </c>
      <c r="V523">
        <v>1</v>
      </c>
      <c r="W523">
        <v>1</v>
      </c>
      <c r="X523">
        <v>1</v>
      </c>
      <c r="Y523">
        <v>1</v>
      </c>
      <c r="Z523">
        <v>1</v>
      </c>
      <c r="AA523">
        <v>1</v>
      </c>
      <c r="AB523">
        <v>0</v>
      </c>
      <c r="AC523">
        <v>0</v>
      </c>
      <c r="AD523">
        <v>0</v>
      </c>
      <c r="AE523">
        <v>1</v>
      </c>
      <c r="AF523">
        <v>1</v>
      </c>
      <c r="AG523">
        <v>1</v>
      </c>
      <c r="AH523">
        <v>0</v>
      </c>
      <c r="AI523">
        <v>0</v>
      </c>
      <c r="AJ523">
        <v>0</v>
      </c>
      <c r="AK523">
        <v>1</v>
      </c>
      <c r="AL523">
        <v>0</v>
      </c>
      <c r="AM523">
        <v>0</v>
      </c>
      <c r="AN523">
        <v>1</v>
      </c>
      <c r="AO523">
        <v>0</v>
      </c>
      <c r="AP523">
        <v>0</v>
      </c>
    </row>
    <row r="524" spans="1:42" x14ac:dyDescent="0.3">
      <c r="A524" t="s">
        <v>29</v>
      </c>
      <c r="B524" t="s">
        <v>249</v>
      </c>
      <c r="C524">
        <v>0</v>
      </c>
      <c r="D524">
        <v>0</v>
      </c>
      <c r="E524">
        <v>0</v>
      </c>
      <c r="F524">
        <v>1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1</v>
      </c>
      <c r="N524">
        <v>0</v>
      </c>
      <c r="O524">
        <v>0</v>
      </c>
      <c r="P524">
        <v>0</v>
      </c>
      <c r="Q524">
        <v>0</v>
      </c>
      <c r="R524">
        <v>0</v>
      </c>
      <c r="S524">
        <v>1</v>
      </c>
      <c r="T524">
        <v>1</v>
      </c>
      <c r="U524">
        <v>0</v>
      </c>
      <c r="V524">
        <v>1</v>
      </c>
      <c r="W524">
        <v>1</v>
      </c>
      <c r="X524">
        <v>1</v>
      </c>
      <c r="Y524">
        <v>1</v>
      </c>
      <c r="Z524">
        <v>0</v>
      </c>
      <c r="AA524">
        <v>0</v>
      </c>
      <c r="AB524">
        <v>1</v>
      </c>
      <c r="AC524">
        <v>0</v>
      </c>
      <c r="AD524">
        <v>0</v>
      </c>
      <c r="AE524">
        <v>0</v>
      </c>
      <c r="AF524">
        <v>1</v>
      </c>
      <c r="AG524">
        <v>1</v>
      </c>
      <c r="AH524">
        <v>0</v>
      </c>
      <c r="AI524">
        <v>0</v>
      </c>
      <c r="AJ524">
        <v>0</v>
      </c>
      <c r="AK524">
        <v>1</v>
      </c>
      <c r="AL524">
        <v>0</v>
      </c>
      <c r="AM524">
        <v>0</v>
      </c>
      <c r="AN524">
        <v>0</v>
      </c>
      <c r="AO524">
        <v>0</v>
      </c>
      <c r="AP524">
        <v>0</v>
      </c>
    </row>
    <row r="525" spans="1:42" x14ac:dyDescent="0.3">
      <c r="A525" t="s">
        <v>112</v>
      </c>
      <c r="B525" t="s">
        <v>201</v>
      </c>
      <c r="C525">
        <v>1</v>
      </c>
      <c r="D525">
        <v>1</v>
      </c>
      <c r="E525">
        <v>0</v>
      </c>
      <c r="F525">
        <v>1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1</v>
      </c>
      <c r="M525">
        <v>1</v>
      </c>
      <c r="N525">
        <v>0</v>
      </c>
      <c r="O525">
        <v>0</v>
      </c>
      <c r="P525">
        <v>0</v>
      </c>
      <c r="Q525">
        <v>1</v>
      </c>
      <c r="R525">
        <v>0</v>
      </c>
      <c r="S525">
        <v>0</v>
      </c>
      <c r="T525">
        <v>0</v>
      </c>
      <c r="U525">
        <v>1</v>
      </c>
      <c r="V525">
        <v>1</v>
      </c>
      <c r="W525">
        <v>0</v>
      </c>
      <c r="X525">
        <v>1</v>
      </c>
      <c r="Y525">
        <v>1</v>
      </c>
      <c r="Z525">
        <v>0</v>
      </c>
      <c r="AA525">
        <v>1</v>
      </c>
      <c r="AB525">
        <v>0</v>
      </c>
      <c r="AC525">
        <v>1</v>
      </c>
      <c r="AD525">
        <v>0</v>
      </c>
      <c r="AE525">
        <v>1</v>
      </c>
      <c r="AF525">
        <v>0</v>
      </c>
      <c r="AG525">
        <v>1</v>
      </c>
      <c r="AH525">
        <v>0</v>
      </c>
      <c r="AI525">
        <v>0</v>
      </c>
      <c r="AJ525">
        <v>0</v>
      </c>
      <c r="AK525">
        <v>1</v>
      </c>
      <c r="AL525">
        <v>0</v>
      </c>
      <c r="AM525">
        <v>0</v>
      </c>
      <c r="AN525">
        <v>0</v>
      </c>
      <c r="AO525">
        <v>0</v>
      </c>
      <c r="AP525">
        <v>0</v>
      </c>
    </row>
    <row r="526" spans="1:42" x14ac:dyDescent="0.3">
      <c r="A526" t="s">
        <v>112</v>
      </c>
      <c r="B526" t="s">
        <v>263</v>
      </c>
      <c r="C526">
        <v>0</v>
      </c>
      <c r="D526">
        <v>0</v>
      </c>
      <c r="E526">
        <v>0</v>
      </c>
      <c r="F526">
        <v>1</v>
      </c>
      <c r="G526">
        <v>1</v>
      </c>
      <c r="H526">
        <v>0</v>
      </c>
      <c r="I526">
        <v>1</v>
      </c>
      <c r="J526">
        <v>1</v>
      </c>
      <c r="K526">
        <v>0</v>
      </c>
      <c r="L526">
        <v>0</v>
      </c>
      <c r="M526">
        <v>1</v>
      </c>
      <c r="N526">
        <v>1</v>
      </c>
      <c r="O526">
        <v>0</v>
      </c>
      <c r="P526">
        <v>0</v>
      </c>
      <c r="Q526">
        <v>0</v>
      </c>
      <c r="R526">
        <v>0</v>
      </c>
      <c r="S526">
        <v>1</v>
      </c>
      <c r="T526">
        <v>1</v>
      </c>
      <c r="U526">
        <v>0</v>
      </c>
      <c r="V526">
        <v>1</v>
      </c>
      <c r="W526">
        <v>1</v>
      </c>
      <c r="X526">
        <v>1</v>
      </c>
      <c r="Y526">
        <v>1</v>
      </c>
      <c r="Z526">
        <v>1</v>
      </c>
      <c r="AA526">
        <v>1</v>
      </c>
      <c r="AB526">
        <v>0</v>
      </c>
      <c r="AC526">
        <v>0</v>
      </c>
      <c r="AD526">
        <v>0</v>
      </c>
      <c r="AE526">
        <v>1</v>
      </c>
      <c r="AF526">
        <v>1</v>
      </c>
      <c r="AG526">
        <v>1</v>
      </c>
      <c r="AH526">
        <v>0</v>
      </c>
      <c r="AI526">
        <v>0</v>
      </c>
      <c r="AJ526">
        <v>0</v>
      </c>
      <c r="AK526">
        <v>1</v>
      </c>
      <c r="AL526">
        <v>0</v>
      </c>
      <c r="AM526">
        <v>0</v>
      </c>
      <c r="AN526">
        <v>1</v>
      </c>
      <c r="AO526">
        <v>0</v>
      </c>
      <c r="AP526">
        <v>0</v>
      </c>
    </row>
    <row r="527" spans="1:42" x14ac:dyDescent="0.3">
      <c r="A527" t="s">
        <v>112</v>
      </c>
      <c r="B527" t="s">
        <v>263</v>
      </c>
      <c r="C527">
        <v>0</v>
      </c>
      <c r="D527">
        <v>0</v>
      </c>
      <c r="E527">
        <v>0</v>
      </c>
      <c r="F527">
        <v>1</v>
      </c>
      <c r="G527">
        <v>1</v>
      </c>
      <c r="H527">
        <v>0</v>
      </c>
      <c r="I527">
        <v>1</v>
      </c>
      <c r="J527">
        <v>1</v>
      </c>
      <c r="K527">
        <v>0</v>
      </c>
      <c r="L527">
        <v>0</v>
      </c>
      <c r="M527">
        <v>1</v>
      </c>
      <c r="N527">
        <v>1</v>
      </c>
      <c r="O527">
        <v>0</v>
      </c>
      <c r="P527">
        <v>0</v>
      </c>
      <c r="Q527">
        <v>0</v>
      </c>
      <c r="R527">
        <v>0</v>
      </c>
      <c r="S527">
        <v>1</v>
      </c>
      <c r="T527">
        <v>1</v>
      </c>
      <c r="U527">
        <v>0</v>
      </c>
      <c r="V527">
        <v>1</v>
      </c>
      <c r="W527">
        <v>1</v>
      </c>
      <c r="X527">
        <v>1</v>
      </c>
      <c r="Y527">
        <v>1</v>
      </c>
      <c r="Z527">
        <v>1</v>
      </c>
      <c r="AA527">
        <v>1</v>
      </c>
      <c r="AB527">
        <v>0</v>
      </c>
      <c r="AC527">
        <v>0</v>
      </c>
      <c r="AD527">
        <v>0</v>
      </c>
      <c r="AE527">
        <v>1</v>
      </c>
      <c r="AF527">
        <v>1</v>
      </c>
      <c r="AG527">
        <v>1</v>
      </c>
      <c r="AH527">
        <v>0</v>
      </c>
      <c r="AI527">
        <v>0</v>
      </c>
      <c r="AJ527">
        <v>0</v>
      </c>
      <c r="AK527">
        <v>1</v>
      </c>
      <c r="AL527">
        <v>0</v>
      </c>
      <c r="AM527">
        <v>0</v>
      </c>
      <c r="AN527">
        <v>1</v>
      </c>
      <c r="AO527">
        <v>0</v>
      </c>
      <c r="AP527">
        <v>0</v>
      </c>
    </row>
    <row r="528" spans="1:42" x14ac:dyDescent="0.3">
      <c r="A528" t="s">
        <v>112</v>
      </c>
      <c r="B528" t="s">
        <v>283</v>
      </c>
      <c r="C528">
        <v>0</v>
      </c>
      <c r="D528">
        <v>0</v>
      </c>
      <c r="E528">
        <v>0</v>
      </c>
      <c r="F528">
        <v>1</v>
      </c>
      <c r="G528">
        <v>0</v>
      </c>
      <c r="H528">
        <v>1</v>
      </c>
      <c r="I528">
        <v>0</v>
      </c>
      <c r="J528">
        <v>0</v>
      </c>
      <c r="K528">
        <v>1</v>
      </c>
      <c r="L528">
        <v>0</v>
      </c>
      <c r="M528">
        <v>1</v>
      </c>
      <c r="N528">
        <v>1</v>
      </c>
      <c r="O528">
        <v>1</v>
      </c>
      <c r="P528">
        <v>0</v>
      </c>
      <c r="Q528">
        <v>0</v>
      </c>
      <c r="R528">
        <v>0</v>
      </c>
      <c r="S528">
        <v>1</v>
      </c>
      <c r="T528">
        <v>1</v>
      </c>
      <c r="U528">
        <v>0</v>
      </c>
      <c r="V528">
        <v>1</v>
      </c>
      <c r="W528">
        <v>1</v>
      </c>
      <c r="X528">
        <v>1</v>
      </c>
      <c r="Y528">
        <v>1</v>
      </c>
      <c r="Z528">
        <v>1</v>
      </c>
      <c r="AA528">
        <v>1</v>
      </c>
      <c r="AB528">
        <v>0</v>
      </c>
      <c r="AC528">
        <v>0</v>
      </c>
      <c r="AD528">
        <v>0</v>
      </c>
      <c r="AE528">
        <v>1</v>
      </c>
      <c r="AF528">
        <v>1</v>
      </c>
      <c r="AG528">
        <v>0</v>
      </c>
      <c r="AH528">
        <v>0</v>
      </c>
      <c r="AI528">
        <v>0</v>
      </c>
      <c r="AJ528">
        <v>0</v>
      </c>
      <c r="AK528">
        <v>1</v>
      </c>
      <c r="AL528">
        <v>0</v>
      </c>
      <c r="AM528">
        <v>0</v>
      </c>
      <c r="AN528">
        <v>0</v>
      </c>
      <c r="AO528">
        <v>1</v>
      </c>
      <c r="AP528">
        <v>0</v>
      </c>
    </row>
    <row r="529" spans="1:42" x14ac:dyDescent="0.3">
      <c r="A529" t="s">
        <v>82</v>
      </c>
      <c r="B529" t="s">
        <v>246</v>
      </c>
      <c r="C529">
        <v>0</v>
      </c>
      <c r="D529">
        <v>0</v>
      </c>
      <c r="E529">
        <v>0</v>
      </c>
      <c r="F529">
        <v>1</v>
      </c>
      <c r="G529">
        <v>0</v>
      </c>
      <c r="H529">
        <v>1</v>
      </c>
      <c r="I529">
        <v>0</v>
      </c>
      <c r="J529">
        <v>0</v>
      </c>
      <c r="K529">
        <v>0</v>
      </c>
      <c r="L529">
        <v>0</v>
      </c>
      <c r="M529">
        <v>1</v>
      </c>
      <c r="N529">
        <v>0</v>
      </c>
      <c r="O529">
        <v>0</v>
      </c>
      <c r="P529">
        <v>0</v>
      </c>
      <c r="Q529">
        <v>0</v>
      </c>
      <c r="R529">
        <v>0</v>
      </c>
      <c r="S529">
        <v>0</v>
      </c>
      <c r="T529">
        <v>0</v>
      </c>
      <c r="U529">
        <v>1</v>
      </c>
      <c r="V529">
        <v>1</v>
      </c>
      <c r="W529">
        <v>0</v>
      </c>
      <c r="X529">
        <v>1</v>
      </c>
      <c r="Y529">
        <v>1</v>
      </c>
      <c r="Z529">
        <v>0</v>
      </c>
      <c r="AA529">
        <v>0</v>
      </c>
      <c r="AB529">
        <v>1</v>
      </c>
      <c r="AC529">
        <v>0</v>
      </c>
      <c r="AD529">
        <v>0</v>
      </c>
      <c r="AE529">
        <v>0</v>
      </c>
      <c r="AF529">
        <v>0</v>
      </c>
      <c r="AG529">
        <v>1</v>
      </c>
      <c r="AH529">
        <v>0</v>
      </c>
      <c r="AI529">
        <v>1</v>
      </c>
      <c r="AJ529">
        <v>0</v>
      </c>
      <c r="AK529">
        <v>1</v>
      </c>
      <c r="AL529">
        <v>1</v>
      </c>
      <c r="AM529">
        <v>0</v>
      </c>
      <c r="AN529">
        <v>0</v>
      </c>
      <c r="AO529">
        <v>0</v>
      </c>
      <c r="AP529">
        <v>0</v>
      </c>
    </row>
    <row r="530" spans="1:42" x14ac:dyDescent="0.3">
      <c r="A530" t="s">
        <v>82</v>
      </c>
      <c r="B530" t="s">
        <v>212</v>
      </c>
      <c r="C530">
        <v>0</v>
      </c>
      <c r="D530">
        <v>0</v>
      </c>
      <c r="E530">
        <v>0</v>
      </c>
      <c r="F530">
        <v>1</v>
      </c>
      <c r="G530">
        <v>1</v>
      </c>
      <c r="H530">
        <v>0</v>
      </c>
      <c r="I530">
        <v>1</v>
      </c>
      <c r="J530">
        <v>1</v>
      </c>
      <c r="K530">
        <v>0</v>
      </c>
      <c r="L530">
        <v>0</v>
      </c>
      <c r="M530">
        <v>1</v>
      </c>
      <c r="N530">
        <v>1</v>
      </c>
      <c r="O530">
        <v>0</v>
      </c>
      <c r="P530">
        <v>0</v>
      </c>
      <c r="Q530">
        <v>0</v>
      </c>
      <c r="R530">
        <v>0</v>
      </c>
      <c r="S530">
        <v>1</v>
      </c>
      <c r="T530">
        <v>1</v>
      </c>
      <c r="U530">
        <v>0</v>
      </c>
      <c r="V530">
        <v>1</v>
      </c>
      <c r="W530">
        <v>1</v>
      </c>
      <c r="X530">
        <v>1</v>
      </c>
      <c r="Y530">
        <v>1</v>
      </c>
      <c r="Z530">
        <v>1</v>
      </c>
      <c r="AA530">
        <v>1</v>
      </c>
      <c r="AB530">
        <v>0</v>
      </c>
      <c r="AC530">
        <v>0</v>
      </c>
      <c r="AD530">
        <v>0</v>
      </c>
      <c r="AE530">
        <v>1</v>
      </c>
      <c r="AF530">
        <v>1</v>
      </c>
      <c r="AG530">
        <v>1</v>
      </c>
      <c r="AH530">
        <v>0</v>
      </c>
      <c r="AI530">
        <v>0</v>
      </c>
      <c r="AJ530">
        <v>0</v>
      </c>
      <c r="AK530">
        <v>1</v>
      </c>
      <c r="AL530">
        <v>0</v>
      </c>
      <c r="AM530">
        <v>0</v>
      </c>
      <c r="AN530">
        <v>0</v>
      </c>
      <c r="AO530">
        <v>0</v>
      </c>
      <c r="AP530">
        <v>0</v>
      </c>
    </row>
    <row r="531" spans="1:42" x14ac:dyDescent="0.3">
      <c r="A531" t="s">
        <v>82</v>
      </c>
      <c r="B531" t="s">
        <v>238</v>
      </c>
      <c r="C531">
        <v>0</v>
      </c>
      <c r="D531">
        <v>0</v>
      </c>
      <c r="E531">
        <v>0</v>
      </c>
      <c r="F531">
        <v>1</v>
      </c>
      <c r="G531">
        <v>0</v>
      </c>
      <c r="H531">
        <v>0</v>
      </c>
      <c r="I531">
        <v>1</v>
      </c>
      <c r="J531">
        <v>0</v>
      </c>
      <c r="K531">
        <v>0</v>
      </c>
      <c r="L531">
        <v>0</v>
      </c>
      <c r="M531">
        <v>1</v>
      </c>
      <c r="N531">
        <v>0</v>
      </c>
      <c r="O531">
        <v>0</v>
      </c>
      <c r="P531">
        <v>0</v>
      </c>
      <c r="Q531">
        <v>0</v>
      </c>
      <c r="R531">
        <v>0</v>
      </c>
      <c r="S531">
        <v>1</v>
      </c>
      <c r="T531">
        <v>1</v>
      </c>
      <c r="U531">
        <v>0</v>
      </c>
      <c r="V531">
        <v>1</v>
      </c>
      <c r="W531">
        <v>1</v>
      </c>
      <c r="X531">
        <v>1</v>
      </c>
      <c r="Y531">
        <v>1</v>
      </c>
      <c r="Z531">
        <v>1</v>
      </c>
      <c r="AA531">
        <v>1</v>
      </c>
      <c r="AB531">
        <v>0</v>
      </c>
      <c r="AC531">
        <v>0</v>
      </c>
      <c r="AD531">
        <v>0</v>
      </c>
      <c r="AE531">
        <v>1</v>
      </c>
      <c r="AF531">
        <v>1</v>
      </c>
      <c r="AG531">
        <v>1</v>
      </c>
      <c r="AH531">
        <v>0</v>
      </c>
      <c r="AI531">
        <v>0</v>
      </c>
      <c r="AJ531">
        <v>0</v>
      </c>
      <c r="AK531">
        <v>1</v>
      </c>
      <c r="AL531">
        <v>0</v>
      </c>
      <c r="AM531">
        <v>0</v>
      </c>
      <c r="AN531">
        <v>0</v>
      </c>
      <c r="AO531">
        <v>0</v>
      </c>
      <c r="AP531">
        <v>0</v>
      </c>
    </row>
    <row r="532" spans="1:42" x14ac:dyDescent="0.3">
      <c r="A532" t="s">
        <v>13</v>
      </c>
      <c r="B532" t="s">
        <v>214</v>
      </c>
      <c r="C532">
        <v>0</v>
      </c>
      <c r="D532">
        <v>0</v>
      </c>
      <c r="E532">
        <v>0</v>
      </c>
      <c r="F532">
        <v>1</v>
      </c>
      <c r="G532">
        <v>1</v>
      </c>
      <c r="H532">
        <v>0</v>
      </c>
      <c r="I532">
        <v>1</v>
      </c>
      <c r="J532">
        <v>1</v>
      </c>
      <c r="K532">
        <v>0</v>
      </c>
      <c r="L532">
        <v>0</v>
      </c>
      <c r="M532">
        <v>1</v>
      </c>
      <c r="N532">
        <v>1</v>
      </c>
      <c r="O532">
        <v>0</v>
      </c>
      <c r="P532">
        <v>0</v>
      </c>
      <c r="Q532">
        <v>0</v>
      </c>
      <c r="R532">
        <v>0</v>
      </c>
      <c r="S532">
        <v>0</v>
      </c>
      <c r="T532">
        <v>0</v>
      </c>
      <c r="U532">
        <v>0</v>
      </c>
      <c r="V532">
        <v>1</v>
      </c>
      <c r="W532">
        <v>1</v>
      </c>
      <c r="X532">
        <v>1</v>
      </c>
      <c r="Y532">
        <v>1</v>
      </c>
      <c r="Z532">
        <v>1</v>
      </c>
      <c r="AA532">
        <v>1</v>
      </c>
      <c r="AB532">
        <v>0</v>
      </c>
      <c r="AC532">
        <v>0</v>
      </c>
      <c r="AD532">
        <v>0</v>
      </c>
      <c r="AE532">
        <v>1</v>
      </c>
      <c r="AF532">
        <v>1</v>
      </c>
      <c r="AG532">
        <v>1</v>
      </c>
      <c r="AH532">
        <v>0</v>
      </c>
      <c r="AI532">
        <v>0</v>
      </c>
      <c r="AJ532">
        <v>0</v>
      </c>
      <c r="AK532">
        <v>1</v>
      </c>
      <c r="AL532">
        <v>0</v>
      </c>
      <c r="AM532">
        <v>0</v>
      </c>
      <c r="AN532">
        <v>0</v>
      </c>
      <c r="AO532">
        <v>0</v>
      </c>
      <c r="AP532">
        <v>0</v>
      </c>
    </row>
    <row r="533" spans="1:42" x14ac:dyDescent="0.3">
      <c r="A533" t="s">
        <v>42</v>
      </c>
      <c r="B533" t="s">
        <v>263</v>
      </c>
      <c r="C533">
        <v>0</v>
      </c>
      <c r="D533">
        <v>0</v>
      </c>
      <c r="E533">
        <v>0</v>
      </c>
      <c r="F533">
        <v>1</v>
      </c>
      <c r="G533">
        <v>1</v>
      </c>
      <c r="H533">
        <v>0</v>
      </c>
      <c r="I533">
        <v>1</v>
      </c>
      <c r="J533">
        <v>1</v>
      </c>
      <c r="K533">
        <v>0</v>
      </c>
      <c r="L533">
        <v>0</v>
      </c>
      <c r="M533">
        <v>1</v>
      </c>
      <c r="N533">
        <v>1</v>
      </c>
      <c r="O533">
        <v>0</v>
      </c>
      <c r="P533">
        <v>0</v>
      </c>
      <c r="Q533">
        <v>0</v>
      </c>
      <c r="R533">
        <v>0</v>
      </c>
      <c r="S533">
        <v>1</v>
      </c>
      <c r="T533">
        <v>1</v>
      </c>
      <c r="U533">
        <v>0</v>
      </c>
      <c r="V533">
        <v>1</v>
      </c>
      <c r="W533">
        <v>1</v>
      </c>
      <c r="X533">
        <v>1</v>
      </c>
      <c r="Y533">
        <v>1</v>
      </c>
      <c r="Z533">
        <v>1</v>
      </c>
      <c r="AA533">
        <v>1</v>
      </c>
      <c r="AB533">
        <v>0</v>
      </c>
      <c r="AC533">
        <v>0</v>
      </c>
      <c r="AD533">
        <v>0</v>
      </c>
      <c r="AE533">
        <v>1</v>
      </c>
      <c r="AF533">
        <v>1</v>
      </c>
      <c r="AG533">
        <v>1</v>
      </c>
      <c r="AH533">
        <v>0</v>
      </c>
      <c r="AI533">
        <v>0</v>
      </c>
      <c r="AJ533">
        <v>0</v>
      </c>
      <c r="AK533">
        <v>1</v>
      </c>
      <c r="AL533">
        <v>0</v>
      </c>
      <c r="AM533">
        <v>0</v>
      </c>
      <c r="AN533">
        <v>1</v>
      </c>
      <c r="AO533">
        <v>0</v>
      </c>
      <c r="AP533">
        <v>0</v>
      </c>
    </row>
    <row r="534" spans="1:42" x14ac:dyDescent="0.3">
      <c r="A534" t="s">
        <v>42</v>
      </c>
      <c r="B534" t="s">
        <v>263</v>
      </c>
      <c r="C534">
        <v>0</v>
      </c>
      <c r="D534">
        <v>0</v>
      </c>
      <c r="E534">
        <v>0</v>
      </c>
      <c r="F534">
        <v>1</v>
      </c>
      <c r="G534">
        <v>1</v>
      </c>
      <c r="H534">
        <v>0</v>
      </c>
      <c r="I534">
        <v>1</v>
      </c>
      <c r="J534">
        <v>1</v>
      </c>
      <c r="K534">
        <v>0</v>
      </c>
      <c r="L534">
        <v>0</v>
      </c>
      <c r="M534">
        <v>1</v>
      </c>
      <c r="N534">
        <v>1</v>
      </c>
      <c r="O534">
        <v>0</v>
      </c>
      <c r="P534">
        <v>0</v>
      </c>
      <c r="Q534">
        <v>0</v>
      </c>
      <c r="R534">
        <v>0</v>
      </c>
      <c r="S534">
        <v>1</v>
      </c>
      <c r="T534">
        <v>1</v>
      </c>
      <c r="U534">
        <v>0</v>
      </c>
      <c r="V534">
        <v>1</v>
      </c>
      <c r="W534">
        <v>1</v>
      </c>
      <c r="X534">
        <v>1</v>
      </c>
      <c r="Y534">
        <v>1</v>
      </c>
      <c r="Z534">
        <v>1</v>
      </c>
      <c r="AA534">
        <v>1</v>
      </c>
      <c r="AB534">
        <v>0</v>
      </c>
      <c r="AC534">
        <v>0</v>
      </c>
      <c r="AD534">
        <v>0</v>
      </c>
      <c r="AE534">
        <v>1</v>
      </c>
      <c r="AF534">
        <v>1</v>
      </c>
      <c r="AG534">
        <v>1</v>
      </c>
      <c r="AH534">
        <v>0</v>
      </c>
      <c r="AI534">
        <v>0</v>
      </c>
      <c r="AJ534">
        <v>0</v>
      </c>
      <c r="AK534">
        <v>1</v>
      </c>
      <c r="AL534">
        <v>0</v>
      </c>
      <c r="AM534">
        <v>0</v>
      </c>
      <c r="AN534">
        <v>1</v>
      </c>
      <c r="AO534">
        <v>0</v>
      </c>
      <c r="AP534">
        <v>0</v>
      </c>
    </row>
    <row r="535" spans="1:42" x14ac:dyDescent="0.3">
      <c r="A535" t="s">
        <v>42</v>
      </c>
      <c r="B535" t="s">
        <v>263</v>
      </c>
      <c r="C535">
        <v>0</v>
      </c>
      <c r="D535">
        <v>0</v>
      </c>
      <c r="E535">
        <v>0</v>
      </c>
      <c r="F535">
        <v>1</v>
      </c>
      <c r="G535">
        <v>1</v>
      </c>
      <c r="H535">
        <v>0</v>
      </c>
      <c r="I535">
        <v>1</v>
      </c>
      <c r="J535">
        <v>1</v>
      </c>
      <c r="K535">
        <v>0</v>
      </c>
      <c r="L535">
        <v>0</v>
      </c>
      <c r="M535">
        <v>1</v>
      </c>
      <c r="N535">
        <v>1</v>
      </c>
      <c r="O535">
        <v>0</v>
      </c>
      <c r="P535">
        <v>0</v>
      </c>
      <c r="Q535">
        <v>0</v>
      </c>
      <c r="R535">
        <v>0</v>
      </c>
      <c r="S535">
        <v>1</v>
      </c>
      <c r="T535">
        <v>1</v>
      </c>
      <c r="U535">
        <v>0</v>
      </c>
      <c r="V535">
        <v>1</v>
      </c>
      <c r="W535">
        <v>1</v>
      </c>
      <c r="X535">
        <v>1</v>
      </c>
      <c r="Y535">
        <v>1</v>
      </c>
      <c r="Z535">
        <v>1</v>
      </c>
      <c r="AA535">
        <v>1</v>
      </c>
      <c r="AB535">
        <v>0</v>
      </c>
      <c r="AC535">
        <v>0</v>
      </c>
      <c r="AD535">
        <v>0</v>
      </c>
      <c r="AE535">
        <v>1</v>
      </c>
      <c r="AF535">
        <v>1</v>
      </c>
      <c r="AG535">
        <v>1</v>
      </c>
      <c r="AH535">
        <v>0</v>
      </c>
      <c r="AI535">
        <v>0</v>
      </c>
      <c r="AJ535">
        <v>0</v>
      </c>
      <c r="AK535">
        <v>1</v>
      </c>
      <c r="AL535">
        <v>0</v>
      </c>
      <c r="AM535">
        <v>0</v>
      </c>
      <c r="AN535">
        <v>1</v>
      </c>
      <c r="AO535">
        <v>0</v>
      </c>
      <c r="AP535">
        <v>0</v>
      </c>
    </row>
    <row r="536" spans="1:42" x14ac:dyDescent="0.3">
      <c r="A536" t="s">
        <v>42</v>
      </c>
      <c r="B536" t="s">
        <v>246</v>
      </c>
      <c r="C536">
        <v>0</v>
      </c>
      <c r="D536">
        <v>0</v>
      </c>
      <c r="E536">
        <v>0</v>
      </c>
      <c r="F536">
        <v>1</v>
      </c>
      <c r="G536">
        <v>0</v>
      </c>
      <c r="H536">
        <v>1</v>
      </c>
      <c r="I536">
        <v>0</v>
      </c>
      <c r="J536">
        <v>0</v>
      </c>
      <c r="K536">
        <v>0</v>
      </c>
      <c r="L536">
        <v>0</v>
      </c>
      <c r="M536">
        <v>1</v>
      </c>
      <c r="N536">
        <v>0</v>
      </c>
      <c r="O536">
        <v>0</v>
      </c>
      <c r="P536">
        <v>0</v>
      </c>
      <c r="Q536">
        <v>0</v>
      </c>
      <c r="R536">
        <v>0</v>
      </c>
      <c r="S536">
        <v>0</v>
      </c>
      <c r="T536">
        <v>0</v>
      </c>
      <c r="U536">
        <v>1</v>
      </c>
      <c r="V536">
        <v>1</v>
      </c>
      <c r="W536">
        <v>0</v>
      </c>
      <c r="X536">
        <v>1</v>
      </c>
      <c r="Y536">
        <v>1</v>
      </c>
      <c r="Z536">
        <v>0</v>
      </c>
      <c r="AA536">
        <v>0</v>
      </c>
      <c r="AB536">
        <v>1</v>
      </c>
      <c r="AC536">
        <v>0</v>
      </c>
      <c r="AD536">
        <v>0</v>
      </c>
      <c r="AE536">
        <v>0</v>
      </c>
      <c r="AF536">
        <v>0</v>
      </c>
      <c r="AG536">
        <v>1</v>
      </c>
      <c r="AH536">
        <v>0</v>
      </c>
      <c r="AI536">
        <v>1</v>
      </c>
      <c r="AJ536">
        <v>0</v>
      </c>
      <c r="AK536">
        <v>1</v>
      </c>
      <c r="AL536">
        <v>1</v>
      </c>
      <c r="AM536">
        <v>0</v>
      </c>
      <c r="AN536">
        <v>0</v>
      </c>
      <c r="AO536">
        <v>0</v>
      </c>
      <c r="AP536">
        <v>0</v>
      </c>
    </row>
    <row r="537" spans="1:42" x14ac:dyDescent="0.3">
      <c r="A537" t="s">
        <v>93</v>
      </c>
      <c r="B537" t="s">
        <v>263</v>
      </c>
      <c r="C537">
        <v>0</v>
      </c>
      <c r="D537">
        <v>0</v>
      </c>
      <c r="E537">
        <v>0</v>
      </c>
      <c r="F537">
        <v>1</v>
      </c>
      <c r="G537">
        <v>1</v>
      </c>
      <c r="H537">
        <v>0</v>
      </c>
      <c r="I537">
        <v>1</v>
      </c>
      <c r="J537">
        <v>1</v>
      </c>
      <c r="K537">
        <v>0</v>
      </c>
      <c r="L537">
        <v>0</v>
      </c>
      <c r="M537">
        <v>1</v>
      </c>
      <c r="N537">
        <v>1</v>
      </c>
      <c r="O537">
        <v>0</v>
      </c>
      <c r="P537">
        <v>0</v>
      </c>
      <c r="Q537">
        <v>0</v>
      </c>
      <c r="R537">
        <v>0</v>
      </c>
      <c r="S537">
        <v>1</v>
      </c>
      <c r="T537">
        <v>1</v>
      </c>
      <c r="U537">
        <v>0</v>
      </c>
      <c r="V537">
        <v>1</v>
      </c>
      <c r="W537">
        <v>1</v>
      </c>
      <c r="X537">
        <v>1</v>
      </c>
      <c r="Y537">
        <v>1</v>
      </c>
      <c r="Z537">
        <v>1</v>
      </c>
      <c r="AA537">
        <v>1</v>
      </c>
      <c r="AB537">
        <v>0</v>
      </c>
      <c r="AC537">
        <v>0</v>
      </c>
      <c r="AD537">
        <v>0</v>
      </c>
      <c r="AE537">
        <v>1</v>
      </c>
      <c r="AF537">
        <v>1</v>
      </c>
      <c r="AG537">
        <v>1</v>
      </c>
      <c r="AH537">
        <v>0</v>
      </c>
      <c r="AI537">
        <v>0</v>
      </c>
      <c r="AJ537">
        <v>0</v>
      </c>
      <c r="AK537">
        <v>1</v>
      </c>
      <c r="AL537">
        <v>0</v>
      </c>
      <c r="AM537">
        <v>0</v>
      </c>
      <c r="AN537">
        <v>1</v>
      </c>
      <c r="AO537">
        <v>0</v>
      </c>
      <c r="AP537">
        <v>0</v>
      </c>
    </row>
    <row r="538" spans="1:42" x14ac:dyDescent="0.3">
      <c r="A538" t="s">
        <v>93</v>
      </c>
      <c r="B538" t="s">
        <v>263</v>
      </c>
      <c r="C538">
        <v>0</v>
      </c>
      <c r="D538">
        <v>0</v>
      </c>
      <c r="E538">
        <v>0</v>
      </c>
      <c r="F538">
        <v>1</v>
      </c>
      <c r="G538">
        <v>1</v>
      </c>
      <c r="H538">
        <v>0</v>
      </c>
      <c r="I538">
        <v>1</v>
      </c>
      <c r="J538">
        <v>1</v>
      </c>
      <c r="K538">
        <v>0</v>
      </c>
      <c r="L538">
        <v>0</v>
      </c>
      <c r="M538">
        <v>1</v>
      </c>
      <c r="N538">
        <v>1</v>
      </c>
      <c r="O538">
        <v>0</v>
      </c>
      <c r="P538">
        <v>0</v>
      </c>
      <c r="Q538">
        <v>0</v>
      </c>
      <c r="R538">
        <v>0</v>
      </c>
      <c r="S538">
        <v>1</v>
      </c>
      <c r="T538">
        <v>1</v>
      </c>
      <c r="U538">
        <v>0</v>
      </c>
      <c r="V538">
        <v>1</v>
      </c>
      <c r="W538">
        <v>1</v>
      </c>
      <c r="X538">
        <v>1</v>
      </c>
      <c r="Y538">
        <v>1</v>
      </c>
      <c r="Z538">
        <v>1</v>
      </c>
      <c r="AA538">
        <v>1</v>
      </c>
      <c r="AB538">
        <v>0</v>
      </c>
      <c r="AC538">
        <v>0</v>
      </c>
      <c r="AD538">
        <v>0</v>
      </c>
      <c r="AE538">
        <v>1</v>
      </c>
      <c r="AF538">
        <v>1</v>
      </c>
      <c r="AG538">
        <v>1</v>
      </c>
      <c r="AH538">
        <v>0</v>
      </c>
      <c r="AI538">
        <v>0</v>
      </c>
      <c r="AJ538">
        <v>0</v>
      </c>
      <c r="AK538">
        <v>1</v>
      </c>
      <c r="AL538">
        <v>0</v>
      </c>
      <c r="AM538">
        <v>0</v>
      </c>
      <c r="AN538">
        <v>1</v>
      </c>
      <c r="AO538">
        <v>0</v>
      </c>
      <c r="AP538">
        <v>0</v>
      </c>
    </row>
    <row r="539" spans="1:42" x14ac:dyDescent="0.3">
      <c r="A539" t="s">
        <v>93</v>
      </c>
      <c r="B539" t="s">
        <v>263</v>
      </c>
      <c r="C539">
        <v>0</v>
      </c>
      <c r="D539">
        <v>0</v>
      </c>
      <c r="E539">
        <v>0</v>
      </c>
      <c r="F539">
        <v>1</v>
      </c>
      <c r="G539">
        <v>1</v>
      </c>
      <c r="H539">
        <v>0</v>
      </c>
      <c r="I539">
        <v>1</v>
      </c>
      <c r="J539">
        <v>1</v>
      </c>
      <c r="K539">
        <v>0</v>
      </c>
      <c r="L539">
        <v>0</v>
      </c>
      <c r="M539">
        <v>1</v>
      </c>
      <c r="N539">
        <v>1</v>
      </c>
      <c r="O539">
        <v>0</v>
      </c>
      <c r="P539">
        <v>0</v>
      </c>
      <c r="Q539">
        <v>0</v>
      </c>
      <c r="R539">
        <v>0</v>
      </c>
      <c r="S539">
        <v>1</v>
      </c>
      <c r="T539">
        <v>1</v>
      </c>
      <c r="U539">
        <v>0</v>
      </c>
      <c r="V539">
        <v>1</v>
      </c>
      <c r="W539">
        <v>1</v>
      </c>
      <c r="X539">
        <v>1</v>
      </c>
      <c r="Y539">
        <v>1</v>
      </c>
      <c r="Z539">
        <v>1</v>
      </c>
      <c r="AA539">
        <v>1</v>
      </c>
      <c r="AB539">
        <v>0</v>
      </c>
      <c r="AC539">
        <v>0</v>
      </c>
      <c r="AD539">
        <v>0</v>
      </c>
      <c r="AE539">
        <v>1</v>
      </c>
      <c r="AF539">
        <v>1</v>
      </c>
      <c r="AG539">
        <v>1</v>
      </c>
      <c r="AH539">
        <v>0</v>
      </c>
      <c r="AI539">
        <v>0</v>
      </c>
      <c r="AJ539">
        <v>0</v>
      </c>
      <c r="AK539">
        <v>1</v>
      </c>
      <c r="AL539">
        <v>0</v>
      </c>
      <c r="AM539">
        <v>0</v>
      </c>
      <c r="AN539">
        <v>1</v>
      </c>
      <c r="AO539">
        <v>0</v>
      </c>
      <c r="AP539">
        <v>0</v>
      </c>
    </row>
    <row r="540" spans="1:42" x14ac:dyDescent="0.3">
      <c r="A540" t="s">
        <v>93</v>
      </c>
      <c r="B540" t="s">
        <v>271</v>
      </c>
      <c r="C540">
        <v>0</v>
      </c>
      <c r="D540">
        <v>0</v>
      </c>
      <c r="E540">
        <v>0</v>
      </c>
      <c r="F540">
        <v>1</v>
      </c>
      <c r="G540">
        <v>0</v>
      </c>
      <c r="H540">
        <v>1</v>
      </c>
      <c r="I540">
        <v>0</v>
      </c>
      <c r="J540">
        <v>0</v>
      </c>
      <c r="K540">
        <v>1</v>
      </c>
      <c r="L540">
        <v>0</v>
      </c>
      <c r="M540">
        <v>1</v>
      </c>
      <c r="N540">
        <v>0</v>
      </c>
      <c r="O540">
        <v>1</v>
      </c>
      <c r="P540">
        <v>0</v>
      </c>
      <c r="Q540">
        <v>0</v>
      </c>
      <c r="R540">
        <v>0</v>
      </c>
      <c r="S540">
        <v>1</v>
      </c>
      <c r="T540">
        <v>1</v>
      </c>
      <c r="U540">
        <v>0</v>
      </c>
      <c r="V540">
        <v>1</v>
      </c>
      <c r="W540">
        <v>1</v>
      </c>
      <c r="X540">
        <v>1</v>
      </c>
      <c r="Y540">
        <v>1</v>
      </c>
      <c r="Z540">
        <v>1</v>
      </c>
      <c r="AA540">
        <v>1</v>
      </c>
      <c r="AB540">
        <v>0</v>
      </c>
      <c r="AC540">
        <v>0</v>
      </c>
      <c r="AD540">
        <v>0</v>
      </c>
      <c r="AE540">
        <v>1</v>
      </c>
      <c r="AF540">
        <v>1</v>
      </c>
      <c r="AG540">
        <v>0</v>
      </c>
      <c r="AH540">
        <v>0</v>
      </c>
      <c r="AI540">
        <v>0</v>
      </c>
      <c r="AJ540">
        <v>0</v>
      </c>
      <c r="AK540">
        <v>1</v>
      </c>
      <c r="AL540">
        <v>0</v>
      </c>
      <c r="AM540">
        <v>0</v>
      </c>
      <c r="AN540">
        <v>0</v>
      </c>
      <c r="AO540">
        <v>1</v>
      </c>
      <c r="AP540">
        <v>0</v>
      </c>
    </row>
    <row r="541" spans="1:42" x14ac:dyDescent="0.3">
      <c r="A541" t="s">
        <v>115</v>
      </c>
      <c r="B541" t="s">
        <v>271</v>
      </c>
      <c r="C541">
        <v>0</v>
      </c>
      <c r="D541">
        <v>0</v>
      </c>
      <c r="E541">
        <v>0</v>
      </c>
      <c r="F541">
        <v>1</v>
      </c>
      <c r="G541">
        <v>0</v>
      </c>
      <c r="H541">
        <v>1</v>
      </c>
      <c r="I541">
        <v>0</v>
      </c>
      <c r="J541">
        <v>0</v>
      </c>
      <c r="K541">
        <v>1</v>
      </c>
      <c r="L541">
        <v>0</v>
      </c>
      <c r="M541">
        <v>1</v>
      </c>
      <c r="N541">
        <v>0</v>
      </c>
      <c r="O541">
        <v>1</v>
      </c>
      <c r="P541">
        <v>0</v>
      </c>
      <c r="Q541">
        <v>0</v>
      </c>
      <c r="R541">
        <v>0</v>
      </c>
      <c r="S541">
        <v>1</v>
      </c>
      <c r="T541">
        <v>1</v>
      </c>
      <c r="U541">
        <v>0</v>
      </c>
      <c r="V541">
        <v>1</v>
      </c>
      <c r="W541">
        <v>1</v>
      </c>
      <c r="X541">
        <v>1</v>
      </c>
      <c r="Y541">
        <v>1</v>
      </c>
      <c r="Z541">
        <v>1</v>
      </c>
      <c r="AA541">
        <v>1</v>
      </c>
      <c r="AB541">
        <v>0</v>
      </c>
      <c r="AC541">
        <v>0</v>
      </c>
      <c r="AD541">
        <v>0</v>
      </c>
      <c r="AE541">
        <v>1</v>
      </c>
      <c r="AF541">
        <v>1</v>
      </c>
      <c r="AG541">
        <v>0</v>
      </c>
      <c r="AH541">
        <v>0</v>
      </c>
      <c r="AI541">
        <v>0</v>
      </c>
      <c r="AJ541">
        <v>0</v>
      </c>
      <c r="AK541">
        <v>1</v>
      </c>
      <c r="AL541">
        <v>0</v>
      </c>
      <c r="AM541">
        <v>0</v>
      </c>
      <c r="AN541">
        <v>0</v>
      </c>
      <c r="AO541">
        <v>1</v>
      </c>
      <c r="AP541">
        <v>0</v>
      </c>
    </row>
    <row r="542" spans="1:42" x14ac:dyDescent="0.3">
      <c r="A542" t="s">
        <v>115</v>
      </c>
      <c r="B542" t="s">
        <v>263</v>
      </c>
      <c r="C542">
        <v>0</v>
      </c>
      <c r="D542">
        <v>0</v>
      </c>
      <c r="E542">
        <v>0</v>
      </c>
      <c r="F542">
        <v>1</v>
      </c>
      <c r="G542">
        <v>1</v>
      </c>
      <c r="H542">
        <v>0</v>
      </c>
      <c r="I542">
        <v>1</v>
      </c>
      <c r="J542">
        <v>1</v>
      </c>
      <c r="K542">
        <v>0</v>
      </c>
      <c r="L542">
        <v>0</v>
      </c>
      <c r="M542">
        <v>1</v>
      </c>
      <c r="N542">
        <v>1</v>
      </c>
      <c r="O542">
        <v>0</v>
      </c>
      <c r="P542">
        <v>0</v>
      </c>
      <c r="Q542">
        <v>0</v>
      </c>
      <c r="R542">
        <v>0</v>
      </c>
      <c r="S542">
        <v>1</v>
      </c>
      <c r="T542">
        <v>1</v>
      </c>
      <c r="U542">
        <v>0</v>
      </c>
      <c r="V542">
        <v>1</v>
      </c>
      <c r="W542">
        <v>1</v>
      </c>
      <c r="X542">
        <v>1</v>
      </c>
      <c r="Y542">
        <v>1</v>
      </c>
      <c r="Z542">
        <v>1</v>
      </c>
      <c r="AA542">
        <v>1</v>
      </c>
      <c r="AB542">
        <v>0</v>
      </c>
      <c r="AC542">
        <v>0</v>
      </c>
      <c r="AD542">
        <v>0</v>
      </c>
      <c r="AE542">
        <v>1</v>
      </c>
      <c r="AF542">
        <v>1</v>
      </c>
      <c r="AG542">
        <v>1</v>
      </c>
      <c r="AH542">
        <v>0</v>
      </c>
      <c r="AI542">
        <v>0</v>
      </c>
      <c r="AJ542">
        <v>0</v>
      </c>
      <c r="AK542">
        <v>1</v>
      </c>
      <c r="AL542">
        <v>0</v>
      </c>
      <c r="AM542">
        <v>0</v>
      </c>
      <c r="AN542">
        <v>1</v>
      </c>
      <c r="AO542">
        <v>0</v>
      </c>
      <c r="AP542">
        <v>0</v>
      </c>
    </row>
    <row r="543" spans="1:42" x14ac:dyDescent="0.3">
      <c r="A543" t="s">
        <v>115</v>
      </c>
      <c r="B543" t="s">
        <v>263</v>
      </c>
      <c r="C543">
        <v>0</v>
      </c>
      <c r="D543">
        <v>0</v>
      </c>
      <c r="E543">
        <v>0</v>
      </c>
      <c r="F543">
        <v>1</v>
      </c>
      <c r="G543">
        <v>1</v>
      </c>
      <c r="H543">
        <v>0</v>
      </c>
      <c r="I543">
        <v>1</v>
      </c>
      <c r="J543">
        <v>1</v>
      </c>
      <c r="K543">
        <v>0</v>
      </c>
      <c r="L543">
        <v>0</v>
      </c>
      <c r="M543">
        <v>1</v>
      </c>
      <c r="N543">
        <v>1</v>
      </c>
      <c r="O543">
        <v>0</v>
      </c>
      <c r="P543">
        <v>0</v>
      </c>
      <c r="Q543">
        <v>0</v>
      </c>
      <c r="R543">
        <v>0</v>
      </c>
      <c r="S543">
        <v>1</v>
      </c>
      <c r="T543">
        <v>1</v>
      </c>
      <c r="U543">
        <v>0</v>
      </c>
      <c r="V543">
        <v>1</v>
      </c>
      <c r="W543">
        <v>1</v>
      </c>
      <c r="X543">
        <v>1</v>
      </c>
      <c r="Y543">
        <v>1</v>
      </c>
      <c r="Z543">
        <v>1</v>
      </c>
      <c r="AA543">
        <v>1</v>
      </c>
      <c r="AB543">
        <v>0</v>
      </c>
      <c r="AC543">
        <v>0</v>
      </c>
      <c r="AD543">
        <v>0</v>
      </c>
      <c r="AE543">
        <v>1</v>
      </c>
      <c r="AF543">
        <v>1</v>
      </c>
      <c r="AG543">
        <v>1</v>
      </c>
      <c r="AH543">
        <v>0</v>
      </c>
      <c r="AI543">
        <v>0</v>
      </c>
      <c r="AJ543">
        <v>0</v>
      </c>
      <c r="AK543">
        <v>1</v>
      </c>
      <c r="AL543">
        <v>0</v>
      </c>
      <c r="AM543">
        <v>0</v>
      </c>
      <c r="AN543">
        <v>1</v>
      </c>
      <c r="AO543">
        <v>0</v>
      </c>
      <c r="AP543">
        <v>0</v>
      </c>
    </row>
    <row r="544" spans="1:42" x14ac:dyDescent="0.3">
      <c r="A544" t="s">
        <v>115</v>
      </c>
      <c r="B544" t="s">
        <v>263</v>
      </c>
      <c r="C544">
        <v>0</v>
      </c>
      <c r="D544">
        <v>0</v>
      </c>
      <c r="E544">
        <v>0</v>
      </c>
      <c r="F544">
        <v>1</v>
      </c>
      <c r="G544">
        <v>1</v>
      </c>
      <c r="H544">
        <v>0</v>
      </c>
      <c r="I544">
        <v>1</v>
      </c>
      <c r="J544">
        <v>1</v>
      </c>
      <c r="K544">
        <v>0</v>
      </c>
      <c r="L544">
        <v>0</v>
      </c>
      <c r="M544">
        <v>1</v>
      </c>
      <c r="N544">
        <v>1</v>
      </c>
      <c r="O544">
        <v>0</v>
      </c>
      <c r="P544">
        <v>0</v>
      </c>
      <c r="Q544">
        <v>0</v>
      </c>
      <c r="R544">
        <v>0</v>
      </c>
      <c r="S544">
        <v>1</v>
      </c>
      <c r="T544">
        <v>1</v>
      </c>
      <c r="U544">
        <v>0</v>
      </c>
      <c r="V544">
        <v>1</v>
      </c>
      <c r="W544">
        <v>1</v>
      </c>
      <c r="X544">
        <v>1</v>
      </c>
      <c r="Y544">
        <v>1</v>
      </c>
      <c r="Z544">
        <v>1</v>
      </c>
      <c r="AA544">
        <v>1</v>
      </c>
      <c r="AB544">
        <v>0</v>
      </c>
      <c r="AC544">
        <v>0</v>
      </c>
      <c r="AD544">
        <v>0</v>
      </c>
      <c r="AE544">
        <v>1</v>
      </c>
      <c r="AF544">
        <v>1</v>
      </c>
      <c r="AG544">
        <v>1</v>
      </c>
      <c r="AH544">
        <v>0</v>
      </c>
      <c r="AI544">
        <v>0</v>
      </c>
      <c r="AJ544">
        <v>0</v>
      </c>
      <c r="AK544">
        <v>1</v>
      </c>
      <c r="AL544">
        <v>0</v>
      </c>
      <c r="AM544">
        <v>0</v>
      </c>
      <c r="AN544">
        <v>1</v>
      </c>
      <c r="AO544">
        <v>0</v>
      </c>
      <c r="AP544">
        <v>0</v>
      </c>
    </row>
    <row r="545" spans="1:42" x14ac:dyDescent="0.3">
      <c r="A545" t="s">
        <v>56</v>
      </c>
      <c r="B545" t="s">
        <v>263</v>
      </c>
      <c r="C545">
        <v>0</v>
      </c>
      <c r="D545">
        <v>0</v>
      </c>
      <c r="E545">
        <v>0</v>
      </c>
      <c r="F545">
        <v>1</v>
      </c>
      <c r="G545">
        <v>1</v>
      </c>
      <c r="H545">
        <v>0</v>
      </c>
      <c r="I545">
        <v>1</v>
      </c>
      <c r="J545">
        <v>1</v>
      </c>
      <c r="K545">
        <v>0</v>
      </c>
      <c r="L545">
        <v>0</v>
      </c>
      <c r="M545">
        <v>1</v>
      </c>
      <c r="N545">
        <v>1</v>
      </c>
      <c r="O545">
        <v>0</v>
      </c>
      <c r="P545">
        <v>0</v>
      </c>
      <c r="Q545">
        <v>0</v>
      </c>
      <c r="R545">
        <v>0</v>
      </c>
      <c r="S545">
        <v>1</v>
      </c>
      <c r="T545">
        <v>1</v>
      </c>
      <c r="U545">
        <v>0</v>
      </c>
      <c r="V545">
        <v>1</v>
      </c>
      <c r="W545">
        <v>1</v>
      </c>
      <c r="X545">
        <v>1</v>
      </c>
      <c r="Y545">
        <v>1</v>
      </c>
      <c r="Z545">
        <v>1</v>
      </c>
      <c r="AA545">
        <v>1</v>
      </c>
      <c r="AB545">
        <v>0</v>
      </c>
      <c r="AC545">
        <v>0</v>
      </c>
      <c r="AD545">
        <v>0</v>
      </c>
      <c r="AE545">
        <v>1</v>
      </c>
      <c r="AF545">
        <v>1</v>
      </c>
      <c r="AG545">
        <v>1</v>
      </c>
      <c r="AH545">
        <v>0</v>
      </c>
      <c r="AI545">
        <v>0</v>
      </c>
      <c r="AJ545">
        <v>0</v>
      </c>
      <c r="AK545">
        <v>1</v>
      </c>
      <c r="AL545">
        <v>0</v>
      </c>
      <c r="AM545">
        <v>0</v>
      </c>
      <c r="AN545">
        <v>1</v>
      </c>
      <c r="AO545">
        <v>0</v>
      </c>
      <c r="AP545">
        <v>0</v>
      </c>
    </row>
    <row r="546" spans="1:42" x14ac:dyDescent="0.3">
      <c r="A546" t="s">
        <v>56</v>
      </c>
      <c r="B546" t="s">
        <v>263</v>
      </c>
      <c r="C546">
        <v>0</v>
      </c>
      <c r="D546">
        <v>0</v>
      </c>
      <c r="E546">
        <v>0</v>
      </c>
      <c r="F546">
        <v>1</v>
      </c>
      <c r="G546">
        <v>1</v>
      </c>
      <c r="H546">
        <v>0</v>
      </c>
      <c r="I546">
        <v>1</v>
      </c>
      <c r="J546">
        <v>1</v>
      </c>
      <c r="K546">
        <v>0</v>
      </c>
      <c r="L546">
        <v>0</v>
      </c>
      <c r="M546">
        <v>1</v>
      </c>
      <c r="N546">
        <v>1</v>
      </c>
      <c r="O546">
        <v>0</v>
      </c>
      <c r="P546">
        <v>0</v>
      </c>
      <c r="Q546">
        <v>0</v>
      </c>
      <c r="R546">
        <v>0</v>
      </c>
      <c r="S546">
        <v>1</v>
      </c>
      <c r="T546">
        <v>1</v>
      </c>
      <c r="U546">
        <v>0</v>
      </c>
      <c r="V546">
        <v>1</v>
      </c>
      <c r="W546">
        <v>1</v>
      </c>
      <c r="X546">
        <v>1</v>
      </c>
      <c r="Y546">
        <v>1</v>
      </c>
      <c r="Z546">
        <v>1</v>
      </c>
      <c r="AA546">
        <v>1</v>
      </c>
      <c r="AB546">
        <v>0</v>
      </c>
      <c r="AC546">
        <v>0</v>
      </c>
      <c r="AD546">
        <v>0</v>
      </c>
      <c r="AE546">
        <v>1</v>
      </c>
      <c r="AF546">
        <v>1</v>
      </c>
      <c r="AG546">
        <v>1</v>
      </c>
      <c r="AH546">
        <v>0</v>
      </c>
      <c r="AI546">
        <v>0</v>
      </c>
      <c r="AJ546">
        <v>0</v>
      </c>
      <c r="AK546">
        <v>1</v>
      </c>
      <c r="AL546">
        <v>0</v>
      </c>
      <c r="AM546">
        <v>0</v>
      </c>
      <c r="AN546">
        <v>1</v>
      </c>
      <c r="AO546">
        <v>0</v>
      </c>
      <c r="AP546">
        <v>0</v>
      </c>
    </row>
    <row r="547" spans="1:42" x14ac:dyDescent="0.3">
      <c r="A547" t="s">
        <v>56</v>
      </c>
      <c r="B547" t="s">
        <v>263</v>
      </c>
      <c r="C547">
        <v>0</v>
      </c>
      <c r="D547">
        <v>0</v>
      </c>
      <c r="E547">
        <v>0</v>
      </c>
      <c r="F547">
        <v>1</v>
      </c>
      <c r="G547">
        <v>1</v>
      </c>
      <c r="H547">
        <v>0</v>
      </c>
      <c r="I547">
        <v>1</v>
      </c>
      <c r="J547">
        <v>1</v>
      </c>
      <c r="K547">
        <v>0</v>
      </c>
      <c r="L547">
        <v>0</v>
      </c>
      <c r="M547">
        <v>1</v>
      </c>
      <c r="N547">
        <v>1</v>
      </c>
      <c r="O547">
        <v>0</v>
      </c>
      <c r="P547">
        <v>0</v>
      </c>
      <c r="Q547">
        <v>0</v>
      </c>
      <c r="R547">
        <v>0</v>
      </c>
      <c r="S547">
        <v>1</v>
      </c>
      <c r="T547">
        <v>1</v>
      </c>
      <c r="U547">
        <v>0</v>
      </c>
      <c r="V547">
        <v>1</v>
      </c>
      <c r="W547">
        <v>1</v>
      </c>
      <c r="X547">
        <v>1</v>
      </c>
      <c r="Y547">
        <v>1</v>
      </c>
      <c r="Z547">
        <v>1</v>
      </c>
      <c r="AA547">
        <v>1</v>
      </c>
      <c r="AB547">
        <v>0</v>
      </c>
      <c r="AC547">
        <v>0</v>
      </c>
      <c r="AD547">
        <v>0</v>
      </c>
      <c r="AE547">
        <v>1</v>
      </c>
      <c r="AF547">
        <v>1</v>
      </c>
      <c r="AG547">
        <v>1</v>
      </c>
      <c r="AH547">
        <v>0</v>
      </c>
      <c r="AI547">
        <v>0</v>
      </c>
      <c r="AJ547">
        <v>0</v>
      </c>
      <c r="AK547">
        <v>1</v>
      </c>
      <c r="AL547">
        <v>0</v>
      </c>
      <c r="AM547">
        <v>0</v>
      </c>
      <c r="AN547">
        <v>1</v>
      </c>
      <c r="AO547">
        <v>0</v>
      </c>
      <c r="AP547">
        <v>0</v>
      </c>
    </row>
    <row r="548" spans="1:42" x14ac:dyDescent="0.3">
      <c r="A548" t="s">
        <v>56</v>
      </c>
      <c r="B548" t="s">
        <v>246</v>
      </c>
      <c r="C548">
        <v>0</v>
      </c>
      <c r="D548">
        <v>0</v>
      </c>
      <c r="E548">
        <v>0</v>
      </c>
      <c r="F548">
        <v>1</v>
      </c>
      <c r="G548">
        <v>0</v>
      </c>
      <c r="H548">
        <v>1</v>
      </c>
      <c r="I548">
        <v>0</v>
      </c>
      <c r="J548">
        <v>0</v>
      </c>
      <c r="K548">
        <v>0</v>
      </c>
      <c r="L548">
        <v>0</v>
      </c>
      <c r="M548">
        <v>1</v>
      </c>
      <c r="N548">
        <v>0</v>
      </c>
      <c r="O548">
        <v>0</v>
      </c>
      <c r="P548">
        <v>0</v>
      </c>
      <c r="Q548">
        <v>0</v>
      </c>
      <c r="R548">
        <v>0</v>
      </c>
      <c r="S548">
        <v>0</v>
      </c>
      <c r="T548">
        <v>0</v>
      </c>
      <c r="U548">
        <v>1</v>
      </c>
      <c r="V548">
        <v>1</v>
      </c>
      <c r="W548">
        <v>0</v>
      </c>
      <c r="X548">
        <v>1</v>
      </c>
      <c r="Y548">
        <v>1</v>
      </c>
      <c r="Z548">
        <v>0</v>
      </c>
      <c r="AA548">
        <v>0</v>
      </c>
      <c r="AB548">
        <v>1</v>
      </c>
      <c r="AC548">
        <v>0</v>
      </c>
      <c r="AD548">
        <v>0</v>
      </c>
      <c r="AE548">
        <v>0</v>
      </c>
      <c r="AF548">
        <v>0</v>
      </c>
      <c r="AG548">
        <v>1</v>
      </c>
      <c r="AH548">
        <v>0</v>
      </c>
      <c r="AI548">
        <v>1</v>
      </c>
      <c r="AJ548">
        <v>0</v>
      </c>
      <c r="AK548">
        <v>1</v>
      </c>
      <c r="AL548">
        <v>1</v>
      </c>
      <c r="AM548">
        <v>0</v>
      </c>
      <c r="AN548">
        <v>0</v>
      </c>
      <c r="AO548">
        <v>0</v>
      </c>
      <c r="AP548">
        <v>0</v>
      </c>
    </row>
    <row r="549" spans="1:42" x14ac:dyDescent="0.3">
      <c r="A549" t="s">
        <v>60</v>
      </c>
      <c r="B549" t="s">
        <v>246</v>
      </c>
      <c r="C549">
        <v>0</v>
      </c>
      <c r="D549">
        <v>0</v>
      </c>
      <c r="E549">
        <v>0</v>
      </c>
      <c r="F549">
        <v>1</v>
      </c>
      <c r="G549">
        <v>0</v>
      </c>
      <c r="H549">
        <v>1</v>
      </c>
      <c r="I549">
        <v>0</v>
      </c>
      <c r="J549">
        <v>0</v>
      </c>
      <c r="K549">
        <v>0</v>
      </c>
      <c r="L549">
        <v>0</v>
      </c>
      <c r="M549">
        <v>1</v>
      </c>
      <c r="N549">
        <v>0</v>
      </c>
      <c r="O549">
        <v>0</v>
      </c>
      <c r="P549">
        <v>0</v>
      </c>
      <c r="Q549">
        <v>0</v>
      </c>
      <c r="R549">
        <v>0</v>
      </c>
      <c r="S549">
        <v>0</v>
      </c>
      <c r="T549">
        <v>0</v>
      </c>
      <c r="U549">
        <v>1</v>
      </c>
      <c r="V549">
        <v>1</v>
      </c>
      <c r="W549">
        <v>0</v>
      </c>
      <c r="X549">
        <v>1</v>
      </c>
      <c r="Y549">
        <v>1</v>
      </c>
      <c r="Z549">
        <v>0</v>
      </c>
      <c r="AA549">
        <v>0</v>
      </c>
      <c r="AB549">
        <v>1</v>
      </c>
      <c r="AC549">
        <v>0</v>
      </c>
      <c r="AD549">
        <v>0</v>
      </c>
      <c r="AE549">
        <v>0</v>
      </c>
      <c r="AF549">
        <v>0</v>
      </c>
      <c r="AG549">
        <v>1</v>
      </c>
      <c r="AH549">
        <v>0</v>
      </c>
      <c r="AI549">
        <v>1</v>
      </c>
      <c r="AJ549">
        <v>0</v>
      </c>
      <c r="AK549">
        <v>1</v>
      </c>
      <c r="AL549">
        <v>1</v>
      </c>
      <c r="AM549">
        <v>0</v>
      </c>
      <c r="AN549">
        <v>0</v>
      </c>
      <c r="AO549">
        <v>0</v>
      </c>
      <c r="AP549">
        <v>0</v>
      </c>
    </row>
    <row r="550" spans="1:42" x14ac:dyDescent="0.3">
      <c r="A550" t="s">
        <v>60</v>
      </c>
      <c r="B550" t="s">
        <v>263</v>
      </c>
      <c r="C550">
        <v>0</v>
      </c>
      <c r="D550">
        <v>0</v>
      </c>
      <c r="E550">
        <v>0</v>
      </c>
      <c r="F550">
        <v>1</v>
      </c>
      <c r="G550">
        <v>1</v>
      </c>
      <c r="H550">
        <v>0</v>
      </c>
      <c r="I550">
        <v>1</v>
      </c>
      <c r="J550">
        <v>1</v>
      </c>
      <c r="K550">
        <v>0</v>
      </c>
      <c r="L550">
        <v>0</v>
      </c>
      <c r="M550">
        <v>1</v>
      </c>
      <c r="N550">
        <v>1</v>
      </c>
      <c r="O550">
        <v>0</v>
      </c>
      <c r="P550">
        <v>0</v>
      </c>
      <c r="Q550">
        <v>0</v>
      </c>
      <c r="R550">
        <v>0</v>
      </c>
      <c r="S550">
        <v>1</v>
      </c>
      <c r="T550">
        <v>1</v>
      </c>
      <c r="U550">
        <v>0</v>
      </c>
      <c r="V550">
        <v>1</v>
      </c>
      <c r="W550">
        <v>1</v>
      </c>
      <c r="X550">
        <v>1</v>
      </c>
      <c r="Y550">
        <v>1</v>
      </c>
      <c r="Z550">
        <v>1</v>
      </c>
      <c r="AA550">
        <v>1</v>
      </c>
      <c r="AB550">
        <v>0</v>
      </c>
      <c r="AC550">
        <v>0</v>
      </c>
      <c r="AD550">
        <v>0</v>
      </c>
      <c r="AE550">
        <v>1</v>
      </c>
      <c r="AF550">
        <v>1</v>
      </c>
      <c r="AG550">
        <v>1</v>
      </c>
      <c r="AH550">
        <v>0</v>
      </c>
      <c r="AI550">
        <v>0</v>
      </c>
      <c r="AJ550">
        <v>0</v>
      </c>
      <c r="AK550">
        <v>1</v>
      </c>
      <c r="AL550">
        <v>0</v>
      </c>
      <c r="AM550">
        <v>0</v>
      </c>
      <c r="AN550">
        <v>1</v>
      </c>
      <c r="AO550">
        <v>0</v>
      </c>
      <c r="AP550">
        <v>0</v>
      </c>
    </row>
    <row r="551" spans="1:42" x14ac:dyDescent="0.3">
      <c r="A551" t="s">
        <v>60</v>
      </c>
      <c r="B551" t="s">
        <v>263</v>
      </c>
      <c r="C551">
        <v>0</v>
      </c>
      <c r="D551">
        <v>0</v>
      </c>
      <c r="E551">
        <v>0</v>
      </c>
      <c r="F551">
        <v>1</v>
      </c>
      <c r="G551">
        <v>1</v>
      </c>
      <c r="H551">
        <v>0</v>
      </c>
      <c r="I551">
        <v>1</v>
      </c>
      <c r="J551">
        <v>1</v>
      </c>
      <c r="K551">
        <v>0</v>
      </c>
      <c r="L551">
        <v>0</v>
      </c>
      <c r="M551">
        <v>1</v>
      </c>
      <c r="N551">
        <v>1</v>
      </c>
      <c r="O551">
        <v>0</v>
      </c>
      <c r="P551">
        <v>0</v>
      </c>
      <c r="Q551">
        <v>0</v>
      </c>
      <c r="R551">
        <v>0</v>
      </c>
      <c r="S551">
        <v>1</v>
      </c>
      <c r="T551">
        <v>1</v>
      </c>
      <c r="U551">
        <v>0</v>
      </c>
      <c r="V551">
        <v>1</v>
      </c>
      <c r="W551">
        <v>1</v>
      </c>
      <c r="X551">
        <v>1</v>
      </c>
      <c r="Y551">
        <v>1</v>
      </c>
      <c r="Z551">
        <v>1</v>
      </c>
      <c r="AA551">
        <v>1</v>
      </c>
      <c r="AB551">
        <v>0</v>
      </c>
      <c r="AC551">
        <v>0</v>
      </c>
      <c r="AD551">
        <v>0</v>
      </c>
      <c r="AE551">
        <v>1</v>
      </c>
      <c r="AF551">
        <v>1</v>
      </c>
      <c r="AG551">
        <v>1</v>
      </c>
      <c r="AH551">
        <v>0</v>
      </c>
      <c r="AI551">
        <v>0</v>
      </c>
      <c r="AJ551">
        <v>0</v>
      </c>
      <c r="AK551">
        <v>1</v>
      </c>
      <c r="AL551">
        <v>0</v>
      </c>
      <c r="AM551">
        <v>0</v>
      </c>
      <c r="AN551">
        <v>1</v>
      </c>
      <c r="AO551">
        <v>0</v>
      </c>
      <c r="AP551">
        <v>0</v>
      </c>
    </row>
    <row r="552" spans="1:42" x14ac:dyDescent="0.3">
      <c r="A552" t="s">
        <v>60</v>
      </c>
      <c r="B552" t="s">
        <v>263</v>
      </c>
      <c r="C552">
        <v>0</v>
      </c>
      <c r="D552">
        <v>0</v>
      </c>
      <c r="E552">
        <v>0</v>
      </c>
      <c r="F552">
        <v>1</v>
      </c>
      <c r="G552">
        <v>1</v>
      </c>
      <c r="H552">
        <v>0</v>
      </c>
      <c r="I552">
        <v>1</v>
      </c>
      <c r="J552">
        <v>1</v>
      </c>
      <c r="K552">
        <v>0</v>
      </c>
      <c r="L552">
        <v>0</v>
      </c>
      <c r="M552">
        <v>1</v>
      </c>
      <c r="N552">
        <v>1</v>
      </c>
      <c r="O552">
        <v>0</v>
      </c>
      <c r="P552">
        <v>0</v>
      </c>
      <c r="Q552">
        <v>0</v>
      </c>
      <c r="R552">
        <v>0</v>
      </c>
      <c r="S552">
        <v>1</v>
      </c>
      <c r="T552">
        <v>1</v>
      </c>
      <c r="U552">
        <v>0</v>
      </c>
      <c r="V552">
        <v>1</v>
      </c>
      <c r="W552">
        <v>1</v>
      </c>
      <c r="X552">
        <v>1</v>
      </c>
      <c r="Y552">
        <v>1</v>
      </c>
      <c r="Z552">
        <v>1</v>
      </c>
      <c r="AA552">
        <v>1</v>
      </c>
      <c r="AB552">
        <v>0</v>
      </c>
      <c r="AC552">
        <v>0</v>
      </c>
      <c r="AD552">
        <v>0</v>
      </c>
      <c r="AE552">
        <v>1</v>
      </c>
      <c r="AF552">
        <v>1</v>
      </c>
      <c r="AG552">
        <v>1</v>
      </c>
      <c r="AH552">
        <v>0</v>
      </c>
      <c r="AI552">
        <v>0</v>
      </c>
      <c r="AJ552">
        <v>0</v>
      </c>
      <c r="AK552">
        <v>1</v>
      </c>
      <c r="AL552">
        <v>0</v>
      </c>
      <c r="AM552">
        <v>0</v>
      </c>
      <c r="AN552">
        <v>1</v>
      </c>
      <c r="AO552">
        <v>0</v>
      </c>
      <c r="AP552">
        <v>0</v>
      </c>
    </row>
  </sheetData>
  <autoFilter ref="A4:AP552" xr:uid="{00000000-0009-0000-0000-000006000000}">
    <sortState xmlns:xlrd2="http://schemas.microsoft.com/office/spreadsheetml/2017/richdata2" ref="A31:AP532">
      <sortCondition ref="B4:B552"/>
    </sortState>
  </autoFilter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S764"/>
  <sheetViews>
    <sheetView workbookViewId="0">
      <selection activeCell="G27" sqref="G27"/>
    </sheetView>
  </sheetViews>
  <sheetFormatPr defaultRowHeight="14.4" x14ac:dyDescent="0.3"/>
  <cols>
    <col min="1" max="1" width="19.44140625" bestFit="1" customWidth="1"/>
    <col min="2" max="2" width="13.109375" bestFit="1" customWidth="1"/>
    <col min="8" max="8" width="9" bestFit="1" customWidth="1"/>
    <col min="9" max="9" width="29" bestFit="1" customWidth="1"/>
    <col min="10" max="10" width="7" bestFit="1" customWidth="1"/>
  </cols>
  <sheetData>
    <row r="1" spans="1:19" x14ac:dyDescent="0.3">
      <c r="A1" t="s">
        <v>1603</v>
      </c>
      <c r="B1" t="s">
        <v>405</v>
      </c>
      <c r="C1" t="s">
        <v>1601</v>
      </c>
      <c r="D1" t="s">
        <v>1601</v>
      </c>
      <c r="E1" t="s">
        <v>1602</v>
      </c>
      <c r="H1" t="s">
        <v>406</v>
      </c>
      <c r="I1" t="s">
        <v>1634</v>
      </c>
      <c r="J1" t="s">
        <v>407</v>
      </c>
      <c r="L1" s="16" t="s">
        <v>406</v>
      </c>
      <c r="M1" s="16" t="s">
        <v>878</v>
      </c>
      <c r="N1" s="16" t="s">
        <v>407</v>
      </c>
      <c r="Q1" t="s">
        <v>340</v>
      </c>
      <c r="R1" s="16">
        <v>1.9350000000000001</v>
      </c>
    </row>
    <row r="2" spans="1:19" x14ac:dyDescent="0.3">
      <c r="A2" t="s">
        <v>79</v>
      </c>
      <c r="B2" t="s">
        <v>333</v>
      </c>
      <c r="C2" s="16">
        <f t="shared" ref="C2:C33" si="0">VLOOKUP(A2,I:K,2,FALSE)</f>
        <v>4.8876494835051201</v>
      </c>
      <c r="D2">
        <f>VLOOKUP(A2,M:O,2,FALSE)</f>
        <v>5.0999999999999996</v>
      </c>
      <c r="E2">
        <v>4.9938247417525599</v>
      </c>
      <c r="F2" s="23"/>
      <c r="H2" t="s">
        <v>660</v>
      </c>
      <c r="I2" t="s">
        <v>661</v>
      </c>
      <c r="J2" s="9">
        <v>5.9609612145662796</v>
      </c>
      <c r="L2" s="16" t="s">
        <v>660</v>
      </c>
      <c r="M2" s="16" t="s">
        <v>879</v>
      </c>
      <c r="N2" s="16">
        <v>5.5359999999999996</v>
      </c>
      <c r="Q2" s="16" t="s">
        <v>340</v>
      </c>
      <c r="R2" s="16">
        <v>2</v>
      </c>
    </row>
    <row r="3" spans="1:19" x14ac:dyDescent="0.3">
      <c r="A3" t="s">
        <v>67</v>
      </c>
      <c r="B3" t="s">
        <v>334</v>
      </c>
      <c r="C3" s="16">
        <f t="shared" si="0"/>
        <v>7.7131488802412003</v>
      </c>
      <c r="D3" s="16">
        <f>VLOOKUP(A3,M:O,2,FALSE)</f>
        <v>7.3390000000000004</v>
      </c>
      <c r="E3" s="16">
        <v>7.5260744401206008</v>
      </c>
      <c r="F3" s="23"/>
      <c r="H3" t="s">
        <v>590</v>
      </c>
      <c r="I3" t="s">
        <v>591</v>
      </c>
      <c r="J3" s="9">
        <v>5.1855113953374499</v>
      </c>
      <c r="L3" s="16" t="s">
        <v>742</v>
      </c>
      <c r="M3" s="16" t="s">
        <v>743</v>
      </c>
      <c r="N3" s="16">
        <v>6.8949999999999996</v>
      </c>
      <c r="Q3" s="16" t="s">
        <v>340</v>
      </c>
      <c r="R3" s="16">
        <v>2.12296588281243</v>
      </c>
    </row>
    <row r="4" spans="1:19" x14ac:dyDescent="0.3">
      <c r="A4" t="s">
        <v>100</v>
      </c>
      <c r="B4" t="s">
        <v>335</v>
      </c>
      <c r="C4" s="16" t="e">
        <f t="shared" si="0"/>
        <v>#N/A</v>
      </c>
      <c r="D4" s="16" t="s">
        <v>1580</v>
      </c>
      <c r="E4" s="16">
        <v>4</v>
      </c>
      <c r="F4" s="23"/>
      <c r="H4" t="s">
        <v>562</v>
      </c>
      <c r="I4" t="s">
        <v>563</v>
      </c>
      <c r="J4" s="9">
        <v>4.8876494835051201</v>
      </c>
      <c r="L4" s="16" t="s">
        <v>800</v>
      </c>
      <c r="M4" s="16" t="s">
        <v>801</v>
      </c>
      <c r="N4" s="16">
        <v>7.4859999999999998</v>
      </c>
      <c r="Q4" s="16" t="s">
        <v>340</v>
      </c>
      <c r="R4" s="16">
        <v>2.4729999999999999</v>
      </c>
    </row>
    <row r="5" spans="1:19" x14ac:dyDescent="0.3">
      <c r="A5" t="s">
        <v>103</v>
      </c>
      <c r="B5" t="s">
        <v>336</v>
      </c>
      <c r="C5" s="16">
        <f t="shared" si="0"/>
        <v>6.4160000000000004</v>
      </c>
      <c r="D5" s="16">
        <f>VLOOKUP(A5,M:O,2,FALSE)</f>
        <v>6.4160000000000004</v>
      </c>
      <c r="E5" s="16">
        <v>6.4160000000000004</v>
      </c>
      <c r="F5" s="23"/>
      <c r="H5" t="s">
        <v>528</v>
      </c>
      <c r="I5" t="s">
        <v>529</v>
      </c>
      <c r="J5" s="9">
        <v>4.51181715561167</v>
      </c>
      <c r="L5" s="16" t="s">
        <v>562</v>
      </c>
      <c r="M5" s="16" t="s">
        <v>563</v>
      </c>
      <c r="N5" s="16">
        <v>5.0999999999999996</v>
      </c>
      <c r="Q5" s="16" t="s">
        <v>340</v>
      </c>
      <c r="R5" s="16">
        <v>3.1813253450164902</v>
      </c>
    </row>
    <row r="6" spans="1:19" x14ac:dyDescent="0.3">
      <c r="A6" t="s">
        <v>867</v>
      </c>
      <c r="B6" t="s">
        <v>337</v>
      </c>
      <c r="C6" s="16">
        <f t="shared" si="0"/>
        <v>7.1855113953374401</v>
      </c>
      <c r="D6" s="16" t="e">
        <f>VLOOKUP(A6,M:O,2,FALSE)</f>
        <v>#N/A</v>
      </c>
      <c r="E6" s="16">
        <v>7.1855113953374401</v>
      </c>
      <c r="F6" s="23"/>
      <c r="H6" t="s">
        <v>588</v>
      </c>
      <c r="I6" t="s">
        <v>589</v>
      </c>
      <c r="J6" s="9">
        <v>5.1036100999824798</v>
      </c>
      <c r="L6" s="16" t="s">
        <v>528</v>
      </c>
      <c r="M6" s="16" t="s">
        <v>529</v>
      </c>
      <c r="N6" s="16">
        <v>4.319</v>
      </c>
      <c r="Q6" s="16" t="s">
        <v>340</v>
      </c>
      <c r="R6" s="16">
        <v>3.79704141195444</v>
      </c>
    </row>
    <row r="7" spans="1:19" x14ac:dyDescent="0.3">
      <c r="A7" t="s">
        <v>860</v>
      </c>
      <c r="B7" t="s">
        <v>1597</v>
      </c>
      <c r="C7" s="16">
        <f t="shared" si="0"/>
        <v>6.72366355291551</v>
      </c>
      <c r="D7" s="16">
        <f>VLOOKUP(A7,M:O,2,FALSE)</f>
        <v>5.9649999999999999</v>
      </c>
      <c r="E7" s="16">
        <v>6.3443317764577554</v>
      </c>
      <c r="F7" s="23"/>
      <c r="H7" t="s">
        <v>512</v>
      </c>
      <c r="I7" t="s">
        <v>513</v>
      </c>
      <c r="J7" s="9">
        <v>4.3283685381945904</v>
      </c>
      <c r="L7" s="16" t="s">
        <v>692</v>
      </c>
      <c r="M7" s="16" t="s">
        <v>693</v>
      </c>
      <c r="N7" s="16">
        <v>6.1340000000000003</v>
      </c>
      <c r="Q7" s="16" t="s">
        <v>340</v>
      </c>
      <c r="R7" s="16">
        <v>3.8</v>
      </c>
    </row>
    <row r="8" spans="1:19" x14ac:dyDescent="0.3">
      <c r="A8" t="s">
        <v>864</v>
      </c>
      <c r="B8" t="s">
        <v>338</v>
      </c>
      <c r="C8" s="16" t="e">
        <f t="shared" si="0"/>
        <v>#N/A</v>
      </c>
      <c r="D8" s="16" t="s">
        <v>1582</v>
      </c>
      <c r="E8" s="16">
        <v>7</v>
      </c>
      <c r="F8" s="23"/>
      <c r="H8" t="s">
        <v>514</v>
      </c>
      <c r="I8" t="s">
        <v>515</v>
      </c>
      <c r="J8" s="9">
        <v>4.3283685381945904</v>
      </c>
      <c r="L8" s="16" t="s">
        <v>748</v>
      </c>
      <c r="M8" s="16" t="s">
        <v>749</v>
      </c>
      <c r="N8" s="16">
        <v>6.99</v>
      </c>
      <c r="Q8" s="16" t="s">
        <v>340</v>
      </c>
      <c r="R8" s="16">
        <v>3.85</v>
      </c>
    </row>
    <row r="9" spans="1:19" x14ac:dyDescent="0.3">
      <c r="A9" t="s">
        <v>865</v>
      </c>
      <c r="B9" t="s">
        <v>339</v>
      </c>
      <c r="C9" s="16" t="e">
        <f t="shared" si="0"/>
        <v>#N/A</v>
      </c>
      <c r="D9" s="16" t="s">
        <v>1580</v>
      </c>
      <c r="E9" s="16">
        <v>4</v>
      </c>
      <c r="F9" s="23"/>
      <c r="H9" t="s">
        <v>598</v>
      </c>
      <c r="I9" t="s">
        <v>599</v>
      </c>
      <c r="J9" s="9">
        <v>5.2903129327641603</v>
      </c>
      <c r="L9" s="16" t="s">
        <v>588</v>
      </c>
      <c r="M9" s="16" t="s">
        <v>880</v>
      </c>
      <c r="N9" s="16">
        <v>4.5519999999999996</v>
      </c>
      <c r="Q9" s="16" t="s">
        <v>340</v>
      </c>
      <c r="R9" s="16">
        <v>3.9</v>
      </c>
    </row>
    <row r="10" spans="1:19" x14ac:dyDescent="0.3">
      <c r="A10" t="s">
        <v>46</v>
      </c>
      <c r="B10" t="s">
        <v>1595</v>
      </c>
      <c r="C10" s="16">
        <f t="shared" si="0"/>
        <v>5.0439999999999996</v>
      </c>
      <c r="D10" s="16">
        <f>VLOOKUP(A10,M:O,2,FALSE)</f>
        <v>5.0439999999999996</v>
      </c>
      <c r="E10" s="16">
        <v>5.0439999999999996</v>
      </c>
      <c r="F10" s="23"/>
      <c r="H10" t="s">
        <v>566</v>
      </c>
      <c r="I10" t="s">
        <v>567</v>
      </c>
      <c r="J10" s="9">
        <v>4.8997971096231598</v>
      </c>
      <c r="L10" s="16" t="s">
        <v>784</v>
      </c>
      <c r="M10" s="16" t="s">
        <v>785</v>
      </c>
      <c r="N10" s="16">
        <v>7.3390000000000004</v>
      </c>
      <c r="Q10" s="16" t="s">
        <v>340</v>
      </c>
      <c r="R10" s="16">
        <v>4</v>
      </c>
    </row>
    <row r="11" spans="1:19" x14ac:dyDescent="0.3">
      <c r="A11" t="s">
        <v>84</v>
      </c>
      <c r="B11" t="s">
        <v>340</v>
      </c>
      <c r="C11" s="16">
        <f t="shared" si="0"/>
        <v>2.4729999999999999</v>
      </c>
      <c r="D11" s="16">
        <f>VLOOKUP(A11,M:O,2,FALSE)</f>
        <v>2.4729999999999999</v>
      </c>
      <c r="E11" s="16">
        <v>2.4729999999999999</v>
      </c>
      <c r="F11" s="23"/>
      <c r="H11" t="s">
        <v>478</v>
      </c>
      <c r="I11" t="s">
        <v>479</v>
      </c>
      <c r="J11" s="9">
        <v>3.68284188626428</v>
      </c>
      <c r="L11" s="16" t="s">
        <v>512</v>
      </c>
      <c r="M11" s="16" t="s">
        <v>513</v>
      </c>
      <c r="N11" s="16">
        <v>4.4740000000000002</v>
      </c>
      <c r="Q11" s="16" t="s">
        <v>340</v>
      </c>
      <c r="R11" s="16">
        <v>4.0999999999999996</v>
      </c>
    </row>
    <row r="12" spans="1:19" x14ac:dyDescent="0.3">
      <c r="A12" t="s">
        <v>81</v>
      </c>
      <c r="B12" t="s">
        <v>340</v>
      </c>
      <c r="C12" s="16" t="e">
        <f t="shared" si="0"/>
        <v>#N/A</v>
      </c>
      <c r="D12" s="16" t="s">
        <v>1581</v>
      </c>
      <c r="E12" s="16">
        <v>5</v>
      </c>
      <c r="F12" s="23"/>
      <c r="H12" t="s">
        <v>488</v>
      </c>
      <c r="I12" t="s">
        <v>489</v>
      </c>
      <c r="J12" s="9">
        <v>3.8903302195821801</v>
      </c>
      <c r="L12" s="16" t="s">
        <v>750</v>
      </c>
      <c r="M12" s="16" t="s">
        <v>751</v>
      </c>
      <c r="N12" s="16">
        <v>6.8730000000000002</v>
      </c>
      <c r="Q12" s="16" t="s">
        <v>340</v>
      </c>
      <c r="R12" s="16">
        <v>4.4141128405258652</v>
      </c>
    </row>
    <row r="13" spans="1:19" x14ac:dyDescent="0.3">
      <c r="A13" t="s">
        <v>110</v>
      </c>
      <c r="B13" t="s">
        <v>341</v>
      </c>
      <c r="C13" s="16">
        <f t="shared" si="0"/>
        <v>5.4712256810517301</v>
      </c>
      <c r="D13" s="16">
        <f t="shared" ref="D13:D18" si="1">VLOOKUP(A13,M:O,2,FALSE)</f>
        <v>5.0490000000000004</v>
      </c>
      <c r="E13" s="16">
        <v>5.2601128405258653</v>
      </c>
      <c r="F13" s="23"/>
      <c r="H13" t="s">
        <v>444</v>
      </c>
      <c r="I13" t="s">
        <v>445</v>
      </c>
      <c r="J13" s="9">
        <v>3.08695004537757</v>
      </c>
      <c r="L13" s="16" t="s">
        <v>720</v>
      </c>
      <c r="M13" s="16" t="s">
        <v>721</v>
      </c>
      <c r="N13" s="16">
        <v>5.9649999999999999</v>
      </c>
      <c r="Q13" s="16" t="s">
        <v>340</v>
      </c>
      <c r="R13" s="16">
        <v>5</v>
      </c>
    </row>
    <row r="14" spans="1:19" x14ac:dyDescent="0.3">
      <c r="A14" t="s">
        <v>39</v>
      </c>
      <c r="B14" t="s">
        <v>342</v>
      </c>
      <c r="C14" s="16">
        <f t="shared" si="0"/>
        <v>7.7582920647007203</v>
      </c>
      <c r="D14" s="16">
        <f t="shared" si="1"/>
        <v>8.2750000000000004</v>
      </c>
      <c r="E14" s="16">
        <v>8.0166460323503603</v>
      </c>
      <c r="F14" s="23"/>
      <c r="H14" t="s">
        <v>530</v>
      </c>
      <c r="I14" t="s">
        <v>531</v>
      </c>
      <c r="J14" s="9">
        <v>4.5319896538296698</v>
      </c>
      <c r="L14" s="16" t="s">
        <v>514</v>
      </c>
      <c r="M14" s="16" t="s">
        <v>515</v>
      </c>
      <c r="N14" s="16">
        <v>3.903</v>
      </c>
      <c r="Q14" s="16" t="s">
        <v>340</v>
      </c>
      <c r="R14" s="16">
        <v>5.173</v>
      </c>
    </row>
    <row r="15" spans="1:19" x14ac:dyDescent="0.3">
      <c r="A15" t="s">
        <v>69</v>
      </c>
      <c r="B15" t="s">
        <v>343</v>
      </c>
      <c r="C15" s="16">
        <f t="shared" si="0"/>
        <v>6.86</v>
      </c>
      <c r="D15" s="16">
        <f t="shared" si="1"/>
        <v>6.86</v>
      </c>
      <c r="E15" s="16">
        <v>6.86</v>
      </c>
      <c r="F15" s="23"/>
      <c r="H15" t="s">
        <v>612</v>
      </c>
      <c r="I15" t="s">
        <v>613</v>
      </c>
      <c r="J15" s="9">
        <v>5.4712256810517301</v>
      </c>
      <c r="L15" s="16" t="s">
        <v>796</v>
      </c>
      <c r="M15" s="16" t="s">
        <v>797</v>
      </c>
      <c r="N15" s="16">
        <v>7.8789999999999996</v>
      </c>
      <c r="Q15" s="16" t="s">
        <v>340</v>
      </c>
      <c r="R15" s="16">
        <v>6.532</v>
      </c>
    </row>
    <row r="16" spans="1:19" x14ac:dyDescent="0.3">
      <c r="A16" t="s">
        <v>44</v>
      </c>
      <c r="B16" t="s">
        <v>344</v>
      </c>
      <c r="C16" s="16">
        <f t="shared" si="0"/>
        <v>6.9379999999999997</v>
      </c>
      <c r="D16" s="16">
        <f t="shared" si="1"/>
        <v>6.9379999999999997</v>
      </c>
      <c r="E16" s="16">
        <v>6.9379999999999997</v>
      </c>
      <c r="F16" s="23"/>
      <c r="H16" t="s">
        <v>504</v>
      </c>
      <c r="I16" t="s">
        <v>505</v>
      </c>
      <c r="J16" s="9">
        <v>4.1855113953374499</v>
      </c>
      <c r="L16" s="16" t="s">
        <v>598</v>
      </c>
      <c r="M16" s="16" t="s">
        <v>599</v>
      </c>
      <c r="N16" s="16">
        <v>4.9690000000000003</v>
      </c>
      <c r="Q16" s="16" t="s">
        <v>335</v>
      </c>
      <c r="R16" s="16">
        <v>2.4658205189050451</v>
      </c>
      <c r="S16" s="16"/>
    </row>
    <row r="17" spans="1:19" x14ac:dyDescent="0.3">
      <c r="A17" t="s">
        <v>30</v>
      </c>
      <c r="B17" s="16" t="s">
        <v>1596</v>
      </c>
      <c r="C17" s="16">
        <f t="shared" si="0"/>
        <v>6.1820000000000004</v>
      </c>
      <c r="D17" s="16">
        <f t="shared" si="1"/>
        <v>6.1820000000000004</v>
      </c>
      <c r="E17" s="16">
        <v>6.1820000000000004</v>
      </c>
      <c r="F17" s="23"/>
      <c r="H17" t="s">
        <v>580</v>
      </c>
      <c r="I17" t="s">
        <v>581</v>
      </c>
      <c r="J17" s="9">
        <v>5.0426542524803102</v>
      </c>
      <c r="L17" s="16" t="s">
        <v>690</v>
      </c>
      <c r="M17" s="16" t="s">
        <v>691</v>
      </c>
      <c r="N17" s="16">
        <v>6.069</v>
      </c>
      <c r="Q17" s="16" t="s">
        <v>335</v>
      </c>
      <c r="R17" s="16">
        <v>3.38496998338301</v>
      </c>
      <c r="S17" s="16"/>
    </row>
    <row r="18" spans="1:19" x14ac:dyDescent="0.3">
      <c r="A18" t="s">
        <v>7</v>
      </c>
      <c r="B18" t="s">
        <v>345</v>
      </c>
      <c r="C18" s="16">
        <f t="shared" si="0"/>
        <v>7.9681428476018903</v>
      </c>
      <c r="D18" s="16">
        <f t="shared" si="1"/>
        <v>7.8460000000000001</v>
      </c>
      <c r="E18" s="16">
        <v>7.9070714238009447</v>
      </c>
      <c r="F18" s="23"/>
      <c r="H18" t="s">
        <v>650</v>
      </c>
      <c r="I18" t="s">
        <v>651</v>
      </c>
      <c r="J18" s="9">
        <v>5.8997971096231598</v>
      </c>
      <c r="L18" s="16" t="s">
        <v>566</v>
      </c>
      <c r="M18" s="16" t="s">
        <v>567</v>
      </c>
      <c r="N18" s="16">
        <v>3.718</v>
      </c>
      <c r="Q18" s="16" t="s">
        <v>335</v>
      </c>
      <c r="R18" s="16">
        <v>4</v>
      </c>
      <c r="S18" s="16"/>
    </row>
    <row r="19" spans="1:19" x14ac:dyDescent="0.3">
      <c r="A19" t="s">
        <v>41</v>
      </c>
      <c r="B19" s="16" t="s">
        <v>335</v>
      </c>
      <c r="C19" s="16" t="e">
        <f t="shared" si="0"/>
        <v>#N/A</v>
      </c>
      <c r="D19" s="16" t="s">
        <v>1581</v>
      </c>
      <c r="E19" s="16">
        <v>5</v>
      </c>
      <c r="F19" s="23"/>
      <c r="H19" t="s">
        <v>418</v>
      </c>
      <c r="I19" t="s">
        <v>419</v>
      </c>
      <c r="J19" s="9">
        <v>1.99948437513772</v>
      </c>
      <c r="L19" s="16" t="s">
        <v>478</v>
      </c>
      <c r="M19" s="16" t="s">
        <v>479</v>
      </c>
      <c r="N19" s="16">
        <v>3.633</v>
      </c>
      <c r="Q19" s="16" t="s">
        <v>335</v>
      </c>
      <c r="R19" s="16">
        <v>4.3245792662320452</v>
      </c>
      <c r="S19" s="16"/>
    </row>
    <row r="20" spans="1:19" x14ac:dyDescent="0.3">
      <c r="A20" t="s">
        <v>83</v>
      </c>
      <c r="B20" t="s">
        <v>346</v>
      </c>
      <c r="C20" s="16" t="e">
        <f t="shared" si="0"/>
        <v>#N/A</v>
      </c>
      <c r="D20" s="16" t="e">
        <f>VLOOKUP(A20,M:O,2,FALSE)</f>
        <v>#N/A</v>
      </c>
      <c r="E20" s="16"/>
      <c r="F20" s="23"/>
      <c r="H20" t="s">
        <v>470</v>
      </c>
      <c r="I20" t="s">
        <v>471</v>
      </c>
      <c r="J20" s="9">
        <v>3.61408282390888</v>
      </c>
      <c r="L20" s="16" t="s">
        <v>488</v>
      </c>
      <c r="M20" s="16" t="s">
        <v>489</v>
      </c>
      <c r="N20" s="16">
        <v>4.141</v>
      </c>
      <c r="Q20" s="16" t="s">
        <v>335</v>
      </c>
      <c r="R20" s="16">
        <v>4.6529999999999996</v>
      </c>
      <c r="S20" s="16"/>
    </row>
    <row r="21" spans="1:19" x14ac:dyDescent="0.3">
      <c r="A21" t="s">
        <v>87</v>
      </c>
      <c r="B21" t="s">
        <v>347</v>
      </c>
      <c r="C21" s="16">
        <f t="shared" si="0"/>
        <v>8.3283685381945904</v>
      </c>
      <c r="D21" s="16">
        <f>VLOOKUP(A21,M:O,2,FALSE)</f>
        <v>7.5220000000000002</v>
      </c>
      <c r="E21" s="16">
        <v>7.9251842690972953</v>
      </c>
      <c r="F21" s="23"/>
      <c r="H21" t="s">
        <v>614</v>
      </c>
      <c r="I21" t="s">
        <v>615</v>
      </c>
      <c r="J21" s="9">
        <v>5.4712256810517301</v>
      </c>
      <c r="L21" s="16" t="s">
        <v>812</v>
      </c>
      <c r="M21" s="16" t="s">
        <v>813</v>
      </c>
      <c r="N21" s="16">
        <v>7.6840000000000002</v>
      </c>
      <c r="Q21" s="16" t="s">
        <v>335</v>
      </c>
      <c r="R21" s="16">
        <v>4.8780000000000001</v>
      </c>
      <c r="S21" s="16"/>
    </row>
    <row r="22" spans="1:19" x14ac:dyDescent="0.3">
      <c r="A22" t="s">
        <v>107</v>
      </c>
      <c r="B22" t="s">
        <v>348</v>
      </c>
      <c r="C22" s="16" t="e">
        <f t="shared" si="0"/>
        <v>#N/A</v>
      </c>
      <c r="D22" s="16" t="s">
        <v>1582</v>
      </c>
      <c r="E22" s="16">
        <v>7</v>
      </c>
      <c r="F22" s="23"/>
      <c r="H22" t="s">
        <v>554</v>
      </c>
      <c r="I22" t="s">
        <v>555</v>
      </c>
      <c r="J22" s="9">
        <v>4.8138147425559499</v>
      </c>
      <c r="L22" s="16" t="s">
        <v>768</v>
      </c>
      <c r="M22" s="16" t="s">
        <v>769</v>
      </c>
      <c r="N22" s="16">
        <v>7.0209999999999999</v>
      </c>
      <c r="Q22" s="16" t="s">
        <v>335</v>
      </c>
      <c r="R22" s="16">
        <v>4.9713271262401504</v>
      </c>
      <c r="S22" s="16"/>
    </row>
    <row r="23" spans="1:19" x14ac:dyDescent="0.3">
      <c r="A23" t="s">
        <v>125</v>
      </c>
      <c r="B23" t="s">
        <v>340</v>
      </c>
      <c r="C23" s="16">
        <f t="shared" si="0"/>
        <v>3.61408282390888</v>
      </c>
      <c r="D23" s="16">
        <f>VLOOKUP(A23,M:O,2,FALSE)</f>
        <v>3.98</v>
      </c>
      <c r="E23" s="16">
        <v>3.79704141195444</v>
      </c>
      <c r="F23" s="23"/>
      <c r="H23" t="s">
        <v>654</v>
      </c>
      <c r="I23" t="s">
        <v>655</v>
      </c>
      <c r="J23" s="9">
        <v>5.9144806048707101</v>
      </c>
      <c r="L23" s="16" t="s">
        <v>530</v>
      </c>
      <c r="M23" s="16" t="s">
        <v>531</v>
      </c>
      <c r="N23" s="16">
        <v>4.6820000000000004</v>
      </c>
      <c r="Q23" s="16" t="s">
        <v>335</v>
      </c>
      <c r="R23" s="16">
        <v>5.01</v>
      </c>
      <c r="S23" s="16"/>
    </row>
    <row r="24" spans="1:19" x14ac:dyDescent="0.3">
      <c r="A24" t="s">
        <v>128</v>
      </c>
      <c r="B24" s="16" t="s">
        <v>335</v>
      </c>
      <c r="C24" s="16">
        <f t="shared" si="0"/>
        <v>4.617</v>
      </c>
      <c r="D24" s="16">
        <f>VLOOKUP(A24,M:O,2,FALSE)</f>
        <v>4.617</v>
      </c>
      <c r="E24" s="16">
        <v>4.617</v>
      </c>
      <c r="F24" s="23"/>
      <c r="H24" t="s">
        <v>472</v>
      </c>
      <c r="I24" t="s">
        <v>473</v>
      </c>
      <c r="J24" s="9">
        <v>3.61408282390888</v>
      </c>
      <c r="L24" s="16" t="s">
        <v>612</v>
      </c>
      <c r="M24" s="16" t="s">
        <v>613</v>
      </c>
      <c r="N24" s="16">
        <v>5.0490000000000004</v>
      </c>
      <c r="Q24" s="16" t="s">
        <v>335</v>
      </c>
      <c r="R24" s="16">
        <v>5.1289999999999996</v>
      </c>
      <c r="S24" s="16"/>
    </row>
    <row r="25" spans="1:19" x14ac:dyDescent="0.3">
      <c r="A25" t="s">
        <v>95</v>
      </c>
      <c r="B25" s="16" t="s">
        <v>340</v>
      </c>
      <c r="C25" s="16" t="e">
        <f t="shared" si="0"/>
        <v>#N/A</v>
      </c>
      <c r="D25" s="16" t="s">
        <v>1582</v>
      </c>
      <c r="E25" s="16">
        <v>7</v>
      </c>
      <c r="F25" s="23"/>
      <c r="H25" t="s">
        <v>440</v>
      </c>
      <c r="I25" t="s">
        <v>441</v>
      </c>
      <c r="J25" s="9">
        <v>3.0426542524803102</v>
      </c>
      <c r="L25" s="16" t="s">
        <v>504</v>
      </c>
      <c r="M25" s="16" t="s">
        <v>505</v>
      </c>
      <c r="N25" s="16">
        <v>3.718</v>
      </c>
      <c r="Q25" s="16" t="s">
        <v>335</v>
      </c>
      <c r="R25" s="16">
        <v>5.4204806075116956</v>
      </c>
      <c r="S25" s="16"/>
    </row>
    <row r="26" spans="1:19" x14ac:dyDescent="0.3">
      <c r="A26" t="s">
        <v>58</v>
      </c>
      <c r="B26" t="s">
        <v>349</v>
      </c>
      <c r="C26" s="16">
        <f t="shared" si="0"/>
        <v>5.9089999999999998</v>
      </c>
      <c r="D26" s="16">
        <f>VLOOKUP(A26,M:O,2,FALSE)</f>
        <v>5.9089999999999998</v>
      </c>
      <c r="E26" s="16">
        <v>5.9089999999999998</v>
      </c>
      <c r="F26" s="23"/>
      <c r="H26" t="s">
        <v>410</v>
      </c>
      <c r="I26" t="s">
        <v>411</v>
      </c>
      <c r="J26" s="9">
        <v>1.29031293276415</v>
      </c>
      <c r="L26" s="16" t="s">
        <v>794</v>
      </c>
      <c r="M26" s="16" t="s">
        <v>39</v>
      </c>
      <c r="N26" s="16">
        <v>8.2750000000000004</v>
      </c>
      <c r="Q26" s="16" t="s">
        <v>335</v>
      </c>
      <c r="R26" s="16">
        <v>5.6987421122271495</v>
      </c>
      <c r="S26" s="16"/>
    </row>
    <row r="27" spans="1:19" x14ac:dyDescent="0.3">
      <c r="A27" t="s">
        <v>92</v>
      </c>
      <c r="B27" s="16" t="s">
        <v>335</v>
      </c>
      <c r="C27" s="16">
        <f t="shared" si="0"/>
        <v>4.97</v>
      </c>
      <c r="D27" s="16">
        <f>VLOOKUP(A27,M:O,2,FALSE)</f>
        <v>4.97</v>
      </c>
      <c r="E27" s="16">
        <v>4.97</v>
      </c>
      <c r="F27" s="23"/>
      <c r="H27" t="s">
        <v>448</v>
      </c>
      <c r="I27" t="s">
        <v>449</v>
      </c>
      <c r="J27" s="9">
        <v>3.1855113953374499</v>
      </c>
      <c r="L27" s="16" t="s">
        <v>820</v>
      </c>
      <c r="M27" s="16" t="s">
        <v>821</v>
      </c>
      <c r="N27" s="16">
        <v>7.9020000000000001</v>
      </c>
      <c r="Q27" s="16" t="s">
        <v>335</v>
      </c>
      <c r="R27" s="16">
        <v>6.0110000000000001</v>
      </c>
      <c r="S27" s="16"/>
    </row>
    <row r="28" spans="1:19" x14ac:dyDescent="0.3">
      <c r="A28" t="s">
        <v>90</v>
      </c>
      <c r="B28" t="s">
        <v>350</v>
      </c>
      <c r="C28" s="16" t="e">
        <f t="shared" si="0"/>
        <v>#N/A</v>
      </c>
      <c r="D28" s="16" t="s">
        <v>1581</v>
      </c>
      <c r="E28" s="16">
        <v>5</v>
      </c>
      <c r="F28" s="23"/>
      <c r="H28" t="s">
        <v>552</v>
      </c>
      <c r="I28" t="s">
        <v>553</v>
      </c>
      <c r="J28" s="9">
        <v>4.7803249980427696</v>
      </c>
      <c r="L28" s="16" t="s">
        <v>580</v>
      </c>
      <c r="M28" s="16" t="s">
        <v>581</v>
      </c>
      <c r="N28" s="16">
        <v>4.6459999999999999</v>
      </c>
      <c r="Q28" s="16" t="s">
        <v>335</v>
      </c>
      <c r="R28" s="16">
        <v>6.0380732335927352</v>
      </c>
      <c r="S28" s="16"/>
    </row>
    <row r="29" spans="1:19" x14ac:dyDescent="0.3">
      <c r="A29" t="s">
        <v>47</v>
      </c>
      <c r="B29" t="s">
        <v>351</v>
      </c>
      <c r="C29" s="16">
        <f t="shared" si="0"/>
        <v>3.4740000000000002</v>
      </c>
      <c r="D29" s="16">
        <f>VLOOKUP(A29,M:O,2,FALSE)</f>
        <v>3.4740000000000002</v>
      </c>
      <c r="E29" s="16">
        <v>3.4740000000000002</v>
      </c>
      <c r="F29" s="23"/>
      <c r="H29" t="s">
        <v>672</v>
      </c>
      <c r="I29" t="s">
        <v>673</v>
      </c>
      <c r="J29" s="9">
        <v>6.0419775885510596</v>
      </c>
      <c r="L29" s="16" t="s">
        <v>814</v>
      </c>
      <c r="M29" s="16" t="s">
        <v>815</v>
      </c>
      <c r="N29" s="16">
        <v>7.8460000000000001</v>
      </c>
      <c r="Q29" s="16" t="s">
        <v>335</v>
      </c>
      <c r="R29" s="16">
        <v>6.3970000000000002</v>
      </c>
      <c r="S29" s="16"/>
    </row>
    <row r="30" spans="1:19" x14ac:dyDescent="0.3">
      <c r="A30" t="s">
        <v>870</v>
      </c>
      <c r="B30" t="s">
        <v>340</v>
      </c>
      <c r="C30" s="16">
        <f t="shared" si="0"/>
        <v>1.9350000000000001</v>
      </c>
      <c r="D30" s="16">
        <f>VLOOKUP(A30,M:O,2,FALSE)</f>
        <v>1.9350000000000001</v>
      </c>
      <c r="E30" s="16">
        <v>1.9350000000000001</v>
      </c>
      <c r="F30" s="23"/>
      <c r="H30" t="s">
        <v>602</v>
      </c>
      <c r="I30" t="s">
        <v>603</v>
      </c>
      <c r="J30" s="9">
        <v>5.3536100999824798</v>
      </c>
      <c r="L30" s="16" t="s">
        <v>706</v>
      </c>
      <c r="M30" s="16" t="s">
        <v>707</v>
      </c>
      <c r="N30" s="16">
        <v>6.3949999999999996</v>
      </c>
      <c r="Q30" s="16" t="s">
        <v>335</v>
      </c>
      <c r="R30" s="16">
        <v>6.95</v>
      </c>
      <c r="S30" s="16"/>
    </row>
    <row r="31" spans="1:19" x14ac:dyDescent="0.3">
      <c r="A31" t="s">
        <v>75</v>
      </c>
      <c r="B31" t="s">
        <v>352</v>
      </c>
      <c r="C31" s="16" t="e">
        <f t="shared" si="0"/>
        <v>#N/A</v>
      </c>
      <c r="D31" s="16" t="s">
        <v>332</v>
      </c>
      <c r="E31" s="16">
        <v>8</v>
      </c>
      <c r="F31" s="23"/>
      <c r="H31" t="s">
        <v>452</v>
      </c>
      <c r="I31" t="s">
        <v>453</v>
      </c>
      <c r="J31" s="9">
        <v>3.2381635636432202</v>
      </c>
      <c r="L31" s="16" t="s">
        <v>650</v>
      </c>
      <c r="M31" s="16" t="s">
        <v>651</v>
      </c>
      <c r="N31" s="16">
        <v>5.7240000000000002</v>
      </c>
      <c r="Q31" s="16" t="s">
        <v>335</v>
      </c>
      <c r="R31" s="16">
        <v>7.05</v>
      </c>
      <c r="S31" s="16"/>
    </row>
    <row r="32" spans="1:19" x14ac:dyDescent="0.3">
      <c r="A32" t="s">
        <v>86</v>
      </c>
      <c r="B32" t="s">
        <v>340</v>
      </c>
      <c r="C32" s="16" t="e">
        <f t="shared" si="0"/>
        <v>#N/A</v>
      </c>
      <c r="D32" s="16" t="s">
        <v>1580</v>
      </c>
      <c r="E32" s="16">
        <v>4</v>
      </c>
      <c r="F32" s="23"/>
      <c r="H32" t="s">
        <v>474</v>
      </c>
      <c r="I32" t="s">
        <v>475</v>
      </c>
      <c r="J32" s="9">
        <v>3.61408282390888</v>
      </c>
      <c r="L32" s="16" t="s">
        <v>418</v>
      </c>
      <c r="M32" s="16" t="s">
        <v>419</v>
      </c>
      <c r="N32" s="16">
        <v>1.8169999999999999</v>
      </c>
      <c r="Q32" s="16" t="s">
        <v>335</v>
      </c>
      <c r="R32" s="16">
        <v>7.2539999999999996</v>
      </c>
      <c r="S32" s="16"/>
    </row>
    <row r="33" spans="1:19" x14ac:dyDescent="0.3">
      <c r="A33" t="s">
        <v>34</v>
      </c>
      <c r="B33" t="s">
        <v>335</v>
      </c>
      <c r="C33" s="16" t="e">
        <f t="shared" si="0"/>
        <v>#N/A</v>
      </c>
      <c r="D33" s="16" t="s">
        <v>332</v>
      </c>
      <c r="E33" s="16">
        <v>8.5</v>
      </c>
      <c r="F33" s="23"/>
      <c r="H33" t="s">
        <v>466</v>
      </c>
      <c r="I33" t="s">
        <v>467</v>
      </c>
      <c r="J33" s="9">
        <v>3.5040249226515101</v>
      </c>
      <c r="L33" s="16" t="s">
        <v>470</v>
      </c>
      <c r="M33" s="16" t="s">
        <v>471</v>
      </c>
      <c r="N33" s="16">
        <v>3.448</v>
      </c>
      <c r="Q33" s="16" t="s">
        <v>335</v>
      </c>
      <c r="R33" s="16">
        <v>8.5</v>
      </c>
      <c r="S33" s="16"/>
    </row>
    <row r="34" spans="1:19" x14ac:dyDescent="0.3">
      <c r="A34" t="s">
        <v>1584</v>
      </c>
      <c r="B34" t="s">
        <v>340</v>
      </c>
      <c r="C34" s="16" t="e">
        <f t="shared" ref="C34:C65" si="2">VLOOKUP(A34,I:K,2,FALSE)</f>
        <v>#N/A</v>
      </c>
      <c r="D34" s="16" t="s">
        <v>1580</v>
      </c>
      <c r="E34" s="16">
        <v>4</v>
      </c>
      <c r="F34" s="23"/>
      <c r="H34" t="s">
        <v>568</v>
      </c>
      <c r="I34" t="s">
        <v>569</v>
      </c>
      <c r="J34" s="9">
        <v>4.8997971096231598</v>
      </c>
      <c r="L34" s="16" t="s">
        <v>614</v>
      </c>
      <c r="M34" s="16" t="s">
        <v>615</v>
      </c>
      <c r="N34" s="16">
        <v>5.15</v>
      </c>
      <c r="Q34" t="s">
        <v>343</v>
      </c>
      <c r="R34">
        <v>6.86</v>
      </c>
    </row>
    <row r="35" spans="1:19" x14ac:dyDescent="0.3">
      <c r="A35" t="s">
        <v>1590</v>
      </c>
      <c r="B35" t="s">
        <v>335</v>
      </c>
      <c r="C35" s="16" t="e">
        <f t="shared" si="2"/>
        <v>#N/A</v>
      </c>
      <c r="D35" s="16" t="s">
        <v>1582</v>
      </c>
      <c r="E35" s="16">
        <v>7</v>
      </c>
      <c r="F35" s="23"/>
      <c r="H35" t="s">
        <v>446</v>
      </c>
      <c r="I35" t="s">
        <v>447</v>
      </c>
      <c r="J35" s="9">
        <v>3.17547885563889</v>
      </c>
      <c r="L35" s="16" t="s">
        <v>834</v>
      </c>
      <c r="M35" s="16" t="s">
        <v>835</v>
      </c>
      <c r="N35" s="16">
        <v>7.5220000000000002</v>
      </c>
      <c r="Q35" t="s">
        <v>388</v>
      </c>
      <c r="R35">
        <v>9.5440000000000005</v>
      </c>
    </row>
    <row r="36" spans="1:19" x14ac:dyDescent="0.3">
      <c r="A36" t="s">
        <v>1585</v>
      </c>
      <c r="B36" t="s">
        <v>353</v>
      </c>
      <c r="C36" s="16" t="e">
        <f t="shared" si="2"/>
        <v>#N/A</v>
      </c>
      <c r="D36" s="16" t="s">
        <v>332</v>
      </c>
      <c r="E36" s="16">
        <v>8</v>
      </c>
      <c r="F36" s="23"/>
      <c r="H36" t="s">
        <v>570</v>
      </c>
      <c r="I36" t="s">
        <v>571</v>
      </c>
      <c r="J36" s="9">
        <v>4.8997971096231598</v>
      </c>
      <c r="L36" s="16" t="s">
        <v>554</v>
      </c>
      <c r="M36" s="16" t="s">
        <v>555</v>
      </c>
      <c r="N36" s="16">
        <v>4.3860000000000001</v>
      </c>
      <c r="Q36" t="s">
        <v>368</v>
      </c>
      <c r="R36">
        <v>6.6431651097910898</v>
      </c>
    </row>
    <row r="37" spans="1:19" x14ac:dyDescent="0.3">
      <c r="A37" t="s">
        <v>1586</v>
      </c>
      <c r="B37" t="s">
        <v>354</v>
      </c>
      <c r="C37" s="16" t="e">
        <f t="shared" si="2"/>
        <v>#N/A</v>
      </c>
      <c r="D37" s="16" t="s">
        <v>332</v>
      </c>
      <c r="E37" s="16">
        <v>8</v>
      </c>
      <c r="F37" s="23"/>
      <c r="H37" t="s">
        <v>420</v>
      </c>
      <c r="I37" t="s">
        <v>421</v>
      </c>
      <c r="J37" s="9">
        <v>2.2366506900329699</v>
      </c>
      <c r="L37" s="16" t="s">
        <v>654</v>
      </c>
      <c r="M37" s="16" t="s">
        <v>881</v>
      </c>
      <c r="N37" s="16">
        <v>5.3959999999999999</v>
      </c>
      <c r="Q37" t="s">
        <v>398</v>
      </c>
      <c r="R37">
        <v>7.5270000000000001</v>
      </c>
    </row>
    <row r="38" spans="1:19" x14ac:dyDescent="0.3">
      <c r="A38" t="s">
        <v>122</v>
      </c>
      <c r="B38" t="s">
        <v>340</v>
      </c>
      <c r="C38" s="16" t="e">
        <f t="shared" si="2"/>
        <v>#N/A</v>
      </c>
      <c r="D38" s="16" t="s">
        <v>1580</v>
      </c>
      <c r="E38" s="16">
        <v>5</v>
      </c>
      <c r="F38" s="23"/>
      <c r="H38" t="s">
        <v>584</v>
      </c>
      <c r="I38" t="s">
        <v>585</v>
      </c>
      <c r="J38" s="9">
        <v>5.0569968862488501</v>
      </c>
      <c r="L38" s="16" t="s">
        <v>698</v>
      </c>
      <c r="M38" s="16" t="s">
        <v>699</v>
      </c>
      <c r="N38" s="16">
        <v>6.2439999999999998</v>
      </c>
      <c r="Q38" t="s">
        <v>401</v>
      </c>
      <c r="R38">
        <v>6.7779999999999996</v>
      </c>
    </row>
    <row r="39" spans="1:19" x14ac:dyDescent="0.3">
      <c r="A39" t="s">
        <v>18</v>
      </c>
      <c r="B39" t="s">
        <v>355</v>
      </c>
      <c r="C39" s="16" t="e">
        <f t="shared" si="2"/>
        <v>#N/A</v>
      </c>
      <c r="D39" s="16" t="s">
        <v>332</v>
      </c>
      <c r="E39" s="16">
        <v>9</v>
      </c>
      <c r="F39" s="23"/>
      <c r="H39" t="s">
        <v>592</v>
      </c>
      <c r="I39" t="s">
        <v>593</v>
      </c>
      <c r="J39" s="9">
        <v>5.2192549367928596</v>
      </c>
      <c r="L39" s="16" t="s">
        <v>472</v>
      </c>
      <c r="M39" s="16" t="s">
        <v>473</v>
      </c>
      <c r="N39" s="16">
        <v>3.98</v>
      </c>
      <c r="Q39" t="s">
        <v>396</v>
      </c>
      <c r="R39">
        <v>7</v>
      </c>
    </row>
    <row r="40" spans="1:19" x14ac:dyDescent="0.3">
      <c r="A40" t="s">
        <v>10</v>
      </c>
      <c r="B40" t="s">
        <v>340</v>
      </c>
      <c r="C40" s="16" t="e">
        <f t="shared" si="2"/>
        <v>#N/A</v>
      </c>
      <c r="D40" s="16" t="s">
        <v>1580</v>
      </c>
      <c r="E40" s="16">
        <v>4</v>
      </c>
      <c r="F40" s="23"/>
      <c r="H40" t="s">
        <v>540</v>
      </c>
      <c r="I40" t="s">
        <v>541</v>
      </c>
      <c r="J40" s="9">
        <v>4.6140828239088796</v>
      </c>
      <c r="L40" s="16" t="s">
        <v>760</v>
      </c>
      <c r="M40" s="16" t="s">
        <v>761</v>
      </c>
      <c r="N40" s="16">
        <v>7.1340000000000003</v>
      </c>
      <c r="Q40" t="s">
        <v>342</v>
      </c>
      <c r="R40">
        <v>8.0166460323503603</v>
      </c>
    </row>
    <row r="41" spans="1:19" x14ac:dyDescent="0.3">
      <c r="A41" t="s">
        <v>55</v>
      </c>
      <c r="B41" t="s">
        <v>337</v>
      </c>
      <c r="C41" s="16" t="e">
        <f t="shared" si="2"/>
        <v>#N/A</v>
      </c>
      <c r="D41" s="16" t="s">
        <v>332</v>
      </c>
      <c r="E41" s="16">
        <v>9</v>
      </c>
      <c r="F41" s="23"/>
      <c r="H41" t="s">
        <v>534</v>
      </c>
      <c r="I41" t="s">
        <v>535</v>
      </c>
      <c r="J41" s="9">
        <v>4.5569968862488501</v>
      </c>
      <c r="L41" s="16" t="s">
        <v>440</v>
      </c>
      <c r="M41" s="16" t="s">
        <v>441</v>
      </c>
      <c r="N41" s="16">
        <v>3.1859999999999999</v>
      </c>
      <c r="Q41" t="s">
        <v>377</v>
      </c>
      <c r="R41">
        <v>5</v>
      </c>
    </row>
    <row r="42" spans="1:19" x14ac:dyDescent="0.3">
      <c r="A42" t="s">
        <v>130</v>
      </c>
      <c r="B42" t="s">
        <v>356</v>
      </c>
      <c r="C42" s="16" t="e">
        <f t="shared" si="2"/>
        <v>#N/A</v>
      </c>
      <c r="D42" s="16" t="s">
        <v>1582</v>
      </c>
      <c r="E42" s="16">
        <v>7</v>
      </c>
      <c r="F42" s="23"/>
      <c r="H42" t="s">
        <v>564</v>
      </c>
      <c r="I42" t="s">
        <v>565</v>
      </c>
      <c r="J42" s="9">
        <v>4.8903302195821796</v>
      </c>
      <c r="L42" s="16" t="s">
        <v>410</v>
      </c>
      <c r="M42" s="16" t="s">
        <v>411</v>
      </c>
      <c r="N42" s="16">
        <v>1.3859999999999999</v>
      </c>
      <c r="Q42" t="s">
        <v>348</v>
      </c>
      <c r="R42">
        <v>7</v>
      </c>
    </row>
    <row r="43" spans="1:19" x14ac:dyDescent="0.3">
      <c r="A43" t="s">
        <v>22</v>
      </c>
      <c r="B43" t="s">
        <v>340</v>
      </c>
      <c r="C43" s="16">
        <f t="shared" si="2"/>
        <v>6.532</v>
      </c>
      <c r="D43" s="16">
        <f>VLOOKUP(A43,M:O,2,FALSE)</f>
        <v>6.532</v>
      </c>
      <c r="E43" s="16">
        <v>6.532</v>
      </c>
      <c r="F43" s="23"/>
      <c r="H43" t="s">
        <v>500</v>
      </c>
      <c r="I43" t="s">
        <v>501</v>
      </c>
      <c r="J43" s="9">
        <v>4.10501472186158</v>
      </c>
      <c r="L43" s="16" t="s">
        <v>448</v>
      </c>
      <c r="M43" s="16" t="s">
        <v>449</v>
      </c>
      <c r="N43" s="16">
        <v>3.161</v>
      </c>
      <c r="Q43" t="s">
        <v>341</v>
      </c>
      <c r="R43">
        <v>5.2601128405258653</v>
      </c>
    </row>
    <row r="44" spans="1:19" x14ac:dyDescent="0.3">
      <c r="A44" t="s">
        <v>28</v>
      </c>
      <c r="B44" t="s">
        <v>335</v>
      </c>
      <c r="C44" s="16">
        <f t="shared" si="2"/>
        <v>5.01</v>
      </c>
      <c r="D44" s="16">
        <f>VLOOKUP(A44,M:O,2,FALSE)</f>
        <v>5.01</v>
      </c>
      <c r="E44" s="16">
        <v>5.01</v>
      </c>
      <c r="F44" s="23"/>
      <c r="H44" t="s">
        <v>496</v>
      </c>
      <c r="I44" t="s">
        <v>497</v>
      </c>
      <c r="J44" s="9">
        <v>4.0426542524803102</v>
      </c>
      <c r="L44" s="16" t="s">
        <v>552</v>
      </c>
      <c r="M44" s="16" t="s">
        <v>553</v>
      </c>
      <c r="N44" s="16">
        <v>4.9930000000000003</v>
      </c>
    </row>
    <row r="45" spans="1:19" x14ac:dyDescent="0.3">
      <c r="A45" t="s">
        <v>66</v>
      </c>
      <c r="B45" t="s">
        <v>335</v>
      </c>
      <c r="C45" s="16">
        <f t="shared" si="2"/>
        <v>3.5040249226515101</v>
      </c>
      <c r="D45" s="16">
        <f>VLOOKUP(A45,M:O,2,FALSE)</f>
        <v>3.456</v>
      </c>
      <c r="E45" s="16">
        <v>3.4800124613257548</v>
      </c>
      <c r="F45" s="23"/>
      <c r="H45" t="s">
        <v>480</v>
      </c>
      <c r="I45" t="s">
        <v>481</v>
      </c>
      <c r="J45" s="9">
        <v>3.7569399667660202</v>
      </c>
      <c r="L45" s="16" t="s">
        <v>672</v>
      </c>
      <c r="M45" s="16" t="s">
        <v>673</v>
      </c>
      <c r="N45" s="16">
        <v>5.6820000000000004</v>
      </c>
    </row>
    <row r="46" spans="1:19" x14ac:dyDescent="0.3">
      <c r="A46" t="s">
        <v>35</v>
      </c>
      <c r="B46" t="s">
        <v>340</v>
      </c>
      <c r="C46" s="16" t="e">
        <f t="shared" si="2"/>
        <v>#N/A</v>
      </c>
      <c r="D46" s="16" t="s">
        <v>1580</v>
      </c>
      <c r="E46" s="16">
        <v>4</v>
      </c>
      <c r="F46" s="23"/>
      <c r="H46" t="s">
        <v>464</v>
      </c>
      <c r="I46" t="s">
        <v>465</v>
      </c>
      <c r="J46" s="9">
        <v>3.4712256810517301</v>
      </c>
      <c r="L46" s="16" t="s">
        <v>602</v>
      </c>
      <c r="M46" s="16" t="s">
        <v>603</v>
      </c>
      <c r="N46" s="16">
        <v>5.0419999999999998</v>
      </c>
    </row>
    <row r="47" spans="1:19" x14ac:dyDescent="0.3">
      <c r="A47" t="s">
        <v>1576</v>
      </c>
      <c r="B47" t="s">
        <v>335</v>
      </c>
      <c r="C47" s="16">
        <f t="shared" si="2"/>
        <v>4.165</v>
      </c>
      <c r="D47" s="16">
        <f>VLOOKUP(A47,M:O,2,FALSE)</f>
        <v>4.165</v>
      </c>
      <c r="E47" s="16">
        <v>4.165</v>
      </c>
      <c r="F47" s="23"/>
      <c r="H47" t="s">
        <v>520</v>
      </c>
      <c r="I47" t="s">
        <v>521</v>
      </c>
      <c r="J47" s="9">
        <v>4.46943505558552</v>
      </c>
      <c r="L47" s="16" t="s">
        <v>452</v>
      </c>
      <c r="M47" s="16" t="s">
        <v>453</v>
      </c>
      <c r="N47" s="16">
        <v>3.3559999999999999</v>
      </c>
    </row>
    <row r="48" spans="1:19" x14ac:dyDescent="0.3">
      <c r="A48" t="s">
        <v>97</v>
      </c>
      <c r="B48" t="s">
        <v>335</v>
      </c>
      <c r="C48" s="16">
        <f t="shared" si="2"/>
        <v>3.7569399667660202</v>
      </c>
      <c r="D48" s="16">
        <f>VLOOKUP(A48,M:O,2,FALSE)</f>
        <v>3.0129999999999999</v>
      </c>
      <c r="E48" s="16">
        <v>3.38496998338301</v>
      </c>
      <c r="F48" s="23"/>
      <c r="H48" t="s">
        <v>674</v>
      </c>
      <c r="I48" t="s">
        <v>675</v>
      </c>
      <c r="J48" s="9">
        <v>6.0426542524803004</v>
      </c>
      <c r="L48" s="16" t="s">
        <v>474</v>
      </c>
      <c r="M48" s="16" t="s">
        <v>475</v>
      </c>
      <c r="N48" s="16">
        <v>3.5209999999999999</v>
      </c>
    </row>
    <row r="49" spans="1:14" x14ac:dyDescent="0.3">
      <c r="A49" t="s">
        <v>68</v>
      </c>
      <c r="B49" t="s">
        <v>357</v>
      </c>
      <c r="C49" s="16" t="e">
        <f t="shared" si="2"/>
        <v>#N/A</v>
      </c>
      <c r="D49" s="16" t="s">
        <v>1582</v>
      </c>
      <c r="E49" s="16">
        <v>7</v>
      </c>
      <c r="F49" s="23"/>
      <c r="H49" t="s">
        <v>556</v>
      </c>
      <c r="I49" t="s">
        <v>557</v>
      </c>
      <c r="J49" s="9">
        <v>4.8138147425559499</v>
      </c>
      <c r="L49" s="16" t="s">
        <v>466</v>
      </c>
      <c r="M49" s="16" t="s">
        <v>467</v>
      </c>
      <c r="N49" s="16">
        <v>3.456</v>
      </c>
    </row>
    <row r="50" spans="1:14" x14ac:dyDescent="0.3">
      <c r="A50" t="s">
        <v>50</v>
      </c>
      <c r="B50" t="s">
        <v>335</v>
      </c>
      <c r="C50" s="16">
        <f t="shared" si="2"/>
        <v>4.8780000000000001</v>
      </c>
      <c r="D50" s="16">
        <f>VLOOKUP(A50,M:O,2,FALSE)</f>
        <v>4.8780000000000001</v>
      </c>
      <c r="E50" s="16">
        <v>4.8780000000000001</v>
      </c>
      <c r="F50" s="23"/>
      <c r="H50" t="s">
        <v>424</v>
      </c>
      <c r="I50" t="s">
        <v>425</v>
      </c>
      <c r="J50" s="9">
        <v>2.3439751754953302</v>
      </c>
      <c r="L50" s="16" t="s">
        <v>568</v>
      </c>
      <c r="M50" s="16" t="s">
        <v>569</v>
      </c>
      <c r="N50" s="16">
        <v>4.5430000000000001</v>
      </c>
    </row>
    <row r="51" spans="1:14" x14ac:dyDescent="0.3">
      <c r="A51" t="s">
        <v>49</v>
      </c>
      <c r="B51" t="s">
        <v>358</v>
      </c>
      <c r="C51" s="16">
        <f t="shared" si="2"/>
        <v>5.8903302195821796</v>
      </c>
      <c r="D51" s="16">
        <f>VLOOKUP(A51,M:O,2,FALSE)</f>
        <v>5.6609999999999996</v>
      </c>
      <c r="E51" s="16">
        <v>5.77566510979109</v>
      </c>
      <c r="F51" s="23"/>
      <c r="H51" t="s">
        <v>646</v>
      </c>
      <c r="I51" t="s">
        <v>647</v>
      </c>
      <c r="J51" s="9">
        <v>5.8903302195821796</v>
      </c>
      <c r="L51" s="16" t="s">
        <v>570</v>
      </c>
      <c r="M51" s="16" t="s">
        <v>571</v>
      </c>
      <c r="N51" s="16">
        <v>4.9820000000000002</v>
      </c>
    </row>
    <row r="52" spans="1:14" x14ac:dyDescent="0.3">
      <c r="A52" t="s">
        <v>17</v>
      </c>
      <c r="B52" t="s">
        <v>335</v>
      </c>
      <c r="C52" s="16">
        <f t="shared" si="2"/>
        <v>4.4892153445407201</v>
      </c>
      <c r="D52" s="16">
        <f>VLOOKUP(A52,M:O,2,FALSE)</f>
        <v>4.1849999999999996</v>
      </c>
      <c r="E52" s="16">
        <v>4.3371076722703599</v>
      </c>
      <c r="F52" s="23"/>
      <c r="H52" t="s">
        <v>524</v>
      </c>
      <c r="I52" t="s">
        <v>525</v>
      </c>
      <c r="J52" s="9">
        <v>4.4892153445407201</v>
      </c>
      <c r="L52" s="16" t="s">
        <v>420</v>
      </c>
      <c r="M52" s="16" t="s">
        <v>421</v>
      </c>
      <c r="N52" s="16">
        <v>2.867</v>
      </c>
    </row>
    <row r="53" spans="1:14" x14ac:dyDescent="0.3">
      <c r="A53" t="s">
        <v>37</v>
      </c>
      <c r="B53" t="s">
        <v>359</v>
      </c>
      <c r="C53" s="16">
        <f t="shared" si="2"/>
        <v>7.4849860342460897</v>
      </c>
      <c r="D53" s="16">
        <f>VLOOKUP(A53,M:O,2,FALSE)</f>
        <v>7.0369999999999999</v>
      </c>
      <c r="E53" s="16">
        <v>7.2609930171230452</v>
      </c>
      <c r="F53" s="23"/>
      <c r="H53" t="s">
        <v>596</v>
      </c>
      <c r="I53" t="s">
        <v>597</v>
      </c>
      <c r="J53" s="9">
        <v>5.2579438525984203</v>
      </c>
      <c r="L53" s="16" t="s">
        <v>584</v>
      </c>
      <c r="M53" s="16" t="s">
        <v>585</v>
      </c>
      <c r="N53" s="16">
        <v>5.0529999999999999</v>
      </c>
    </row>
    <row r="54" spans="1:14" x14ac:dyDescent="0.3">
      <c r="A54" t="s">
        <v>31</v>
      </c>
      <c r="B54" t="s">
        <v>360</v>
      </c>
      <c r="C54" s="16" t="e">
        <f t="shared" si="2"/>
        <v>#N/A</v>
      </c>
      <c r="D54" s="16" t="s">
        <v>332</v>
      </c>
      <c r="E54" s="16">
        <v>8</v>
      </c>
      <c r="F54" s="23"/>
      <c r="H54" t="s">
        <v>632</v>
      </c>
      <c r="I54" t="s">
        <v>633</v>
      </c>
      <c r="J54" s="9">
        <v>5.7123658369024897</v>
      </c>
      <c r="L54" s="16" t="s">
        <v>592</v>
      </c>
      <c r="M54" s="16" t="s">
        <v>593</v>
      </c>
      <c r="N54" s="16">
        <v>5.0279999999999996</v>
      </c>
    </row>
    <row r="55" spans="1:14" x14ac:dyDescent="0.3">
      <c r="A55" t="s">
        <v>80</v>
      </c>
      <c r="B55" t="s">
        <v>335</v>
      </c>
      <c r="C55" s="16">
        <f t="shared" si="2"/>
        <v>5.4294614267951804</v>
      </c>
      <c r="D55" s="16">
        <f>VLOOKUP(A55,M:O,2,FALSE)</f>
        <v>5.3959999999999999</v>
      </c>
      <c r="E55" s="16">
        <v>5.4127307133975897</v>
      </c>
      <c r="F55" s="23"/>
      <c r="H55" t="s">
        <v>606</v>
      </c>
      <c r="I55" t="s">
        <v>607</v>
      </c>
      <c r="J55" s="9">
        <v>5.4294614267951804</v>
      </c>
      <c r="L55" s="16" t="s">
        <v>540</v>
      </c>
      <c r="M55" s="16" t="s">
        <v>541</v>
      </c>
      <c r="N55" s="16">
        <v>4.2960000000000003</v>
      </c>
    </row>
    <row r="56" spans="1:14" x14ac:dyDescent="0.3">
      <c r="A56" t="s">
        <v>19</v>
      </c>
      <c r="B56" t="s">
        <v>361</v>
      </c>
      <c r="C56" s="16">
        <f t="shared" si="2"/>
        <v>3.8903302195821801</v>
      </c>
      <c r="D56" s="16">
        <f>VLOOKUP(A56,M:O,2,FALSE)</f>
        <v>4.2359999999999998</v>
      </c>
      <c r="E56" s="16">
        <v>4.0631651097910897</v>
      </c>
      <c r="F56" s="23"/>
      <c r="H56" t="s">
        <v>600</v>
      </c>
      <c r="I56" t="s">
        <v>601</v>
      </c>
      <c r="J56" s="9">
        <v>5.3283685381945904</v>
      </c>
      <c r="L56" s="16" t="s">
        <v>534</v>
      </c>
      <c r="M56" s="16" t="s">
        <v>535</v>
      </c>
      <c r="N56" s="16">
        <v>4.6109999999999998</v>
      </c>
    </row>
    <row r="57" spans="1:14" x14ac:dyDescent="0.3">
      <c r="A57" t="s">
        <v>72</v>
      </c>
      <c r="B57" t="s">
        <v>362</v>
      </c>
      <c r="C57" s="16">
        <f t="shared" si="2"/>
        <v>4.53864827697726</v>
      </c>
      <c r="D57" s="16">
        <f>VLOOKUP(A57,M:O,2,FALSE)</f>
        <v>4.1509999999999998</v>
      </c>
      <c r="E57" s="16">
        <v>4.3448241384886295</v>
      </c>
      <c r="F57" s="23"/>
      <c r="H57" t="s">
        <v>490</v>
      </c>
      <c r="I57" t="s">
        <v>491</v>
      </c>
      <c r="J57" s="9">
        <v>3.8903302195821801</v>
      </c>
      <c r="L57" s="16" t="s">
        <v>500</v>
      </c>
      <c r="M57" s="16" t="s">
        <v>501</v>
      </c>
      <c r="N57" s="16">
        <v>3.956</v>
      </c>
    </row>
    <row r="58" spans="1:14" x14ac:dyDescent="0.3">
      <c r="A58" t="s">
        <v>38</v>
      </c>
      <c r="B58" t="s">
        <v>363</v>
      </c>
      <c r="C58" s="16" t="e">
        <f t="shared" si="2"/>
        <v>#N/A</v>
      </c>
      <c r="D58" s="16" t="s">
        <v>332</v>
      </c>
      <c r="E58" s="16">
        <v>8</v>
      </c>
      <c r="F58" s="23"/>
      <c r="H58" t="s">
        <v>548</v>
      </c>
      <c r="I58" t="s">
        <v>549</v>
      </c>
      <c r="J58" s="9">
        <v>4.7333213784591903</v>
      </c>
      <c r="L58" s="16" t="s">
        <v>496</v>
      </c>
      <c r="M58" s="16" t="s">
        <v>497</v>
      </c>
      <c r="N58" s="16">
        <v>3.1520000000000001</v>
      </c>
    </row>
    <row r="59" spans="1:14" x14ac:dyDescent="0.3">
      <c r="A59" t="s">
        <v>64</v>
      </c>
      <c r="B59" t="s">
        <v>337</v>
      </c>
      <c r="C59" s="16">
        <f t="shared" si="2"/>
        <v>6.8339872407739497</v>
      </c>
      <c r="D59" s="16">
        <f>VLOOKUP(A59,M:O,2,FALSE)</f>
        <v>6.9530000000000003</v>
      </c>
      <c r="E59" s="16">
        <v>6.893493620386975</v>
      </c>
      <c r="F59" s="23"/>
      <c r="H59" t="s">
        <v>532</v>
      </c>
      <c r="I59" t="s">
        <v>533</v>
      </c>
      <c r="J59" s="9">
        <v>4.53864827697726</v>
      </c>
      <c r="L59" s="16" t="s">
        <v>480</v>
      </c>
      <c r="M59" s="16" t="s">
        <v>481</v>
      </c>
      <c r="N59" s="16">
        <v>3.0129999999999999</v>
      </c>
    </row>
    <row r="60" spans="1:14" x14ac:dyDescent="0.3">
      <c r="A60" t="s">
        <v>877</v>
      </c>
      <c r="B60" t="s">
        <v>335</v>
      </c>
      <c r="C60" s="16">
        <f t="shared" si="2"/>
        <v>6.0151464671854704</v>
      </c>
      <c r="D60" s="16">
        <f>VLOOKUP(A60,M:O,2,FALSE)</f>
        <v>6.0609999999999999</v>
      </c>
      <c r="E60" s="16">
        <v>6.0380732335927352</v>
      </c>
      <c r="F60" s="23"/>
      <c r="H60" t="s">
        <v>502</v>
      </c>
      <c r="I60" t="s">
        <v>503</v>
      </c>
      <c r="J60" s="9">
        <v>4.1560642216353498</v>
      </c>
      <c r="L60" s="16" t="s">
        <v>696</v>
      </c>
      <c r="M60" s="16" t="s">
        <v>697</v>
      </c>
      <c r="N60" s="16">
        <v>6.4420000000000002</v>
      </c>
    </row>
    <row r="61" spans="1:14" x14ac:dyDescent="0.3">
      <c r="A61" t="s">
        <v>3</v>
      </c>
      <c r="B61" t="s">
        <v>351</v>
      </c>
      <c r="C61" s="16">
        <f t="shared" si="2"/>
        <v>7.4450000000000003</v>
      </c>
      <c r="D61" s="16">
        <f>VLOOKUP(A61,M:O,2,FALSE)</f>
        <v>7.4450000000000003</v>
      </c>
      <c r="E61" s="16">
        <v>7.4450000000000003</v>
      </c>
      <c r="F61" s="23"/>
      <c r="H61" t="s">
        <v>666</v>
      </c>
      <c r="I61" t="s">
        <v>667</v>
      </c>
      <c r="J61" s="9">
        <v>6.0151464671854704</v>
      </c>
      <c r="L61" s="16" t="s">
        <v>464</v>
      </c>
      <c r="M61" s="16" t="s">
        <v>465</v>
      </c>
      <c r="N61" s="16">
        <v>3.6389999999999998</v>
      </c>
    </row>
    <row r="62" spans="1:14" x14ac:dyDescent="0.3">
      <c r="A62" t="s">
        <v>876</v>
      </c>
      <c r="B62" t="s">
        <v>364</v>
      </c>
      <c r="C62" s="16" t="e">
        <f t="shared" si="2"/>
        <v>#N/A</v>
      </c>
      <c r="D62" s="16" t="s">
        <v>331</v>
      </c>
      <c r="E62" s="16">
        <v>2</v>
      </c>
      <c r="F62" s="23"/>
      <c r="H62" t="s">
        <v>482</v>
      </c>
      <c r="I62" t="s">
        <v>483</v>
      </c>
      <c r="J62" s="9">
        <v>3.7569399667660202</v>
      </c>
      <c r="L62" s="16" t="s">
        <v>520</v>
      </c>
      <c r="M62" s="16" t="s">
        <v>521</v>
      </c>
      <c r="N62" s="16">
        <v>4.383</v>
      </c>
    </row>
    <row r="63" spans="1:14" x14ac:dyDescent="0.3">
      <c r="A63" t="s">
        <v>57</v>
      </c>
      <c r="B63" t="s">
        <v>365</v>
      </c>
      <c r="C63" s="16">
        <f t="shared" si="2"/>
        <v>5.9921880289949101</v>
      </c>
      <c r="D63" s="16">
        <f>VLOOKUP(A63,M:O,2,FALSE)</f>
        <v>5.6609999999999996</v>
      </c>
      <c r="E63" s="16">
        <v>5.8265940144974548</v>
      </c>
      <c r="F63" s="23"/>
      <c r="H63" t="s">
        <v>468</v>
      </c>
      <c r="I63" t="s">
        <v>469</v>
      </c>
      <c r="J63" s="9">
        <v>3.5184757787592602</v>
      </c>
      <c r="L63" s="16" t="s">
        <v>838</v>
      </c>
      <c r="M63" s="16" t="s">
        <v>839</v>
      </c>
      <c r="N63" s="16">
        <v>7.867</v>
      </c>
    </row>
    <row r="64" spans="1:14" x14ac:dyDescent="0.3">
      <c r="A64" t="s">
        <v>45</v>
      </c>
      <c r="B64" t="s">
        <v>340</v>
      </c>
      <c r="C64" s="16" t="e">
        <f t="shared" si="2"/>
        <v>#N/A</v>
      </c>
      <c r="D64" s="16" t="s">
        <v>331</v>
      </c>
      <c r="E64" s="16">
        <v>2</v>
      </c>
      <c r="F64" s="23"/>
      <c r="H64" t="s">
        <v>442</v>
      </c>
      <c r="I64" t="s">
        <v>443</v>
      </c>
      <c r="J64" s="9">
        <v>3.0426542524803102</v>
      </c>
      <c r="L64" s="16" t="s">
        <v>674</v>
      </c>
      <c r="M64" s="16" t="s">
        <v>675</v>
      </c>
      <c r="N64" s="16">
        <v>5.5709999999999997</v>
      </c>
    </row>
    <row r="65" spans="1:14" x14ac:dyDescent="0.3">
      <c r="A65" t="s">
        <v>43</v>
      </c>
      <c r="B65" t="s">
        <v>336</v>
      </c>
      <c r="C65" s="16" t="e">
        <f t="shared" si="2"/>
        <v>#N/A</v>
      </c>
      <c r="D65" s="16" t="s">
        <v>332</v>
      </c>
      <c r="E65" s="16">
        <v>8</v>
      </c>
      <c r="F65" s="23"/>
      <c r="H65" t="s">
        <v>664</v>
      </c>
      <c r="I65" t="s">
        <v>665</v>
      </c>
      <c r="J65" s="9">
        <v>5.9921880289949101</v>
      </c>
      <c r="L65" s="16" t="s">
        <v>556</v>
      </c>
      <c r="M65" s="16" t="s">
        <v>557</v>
      </c>
      <c r="N65" s="16">
        <v>5.0979999999999999</v>
      </c>
    </row>
    <row r="66" spans="1:14" x14ac:dyDescent="0.3">
      <c r="A66" t="s">
        <v>21</v>
      </c>
      <c r="B66" t="s">
        <v>366</v>
      </c>
      <c r="C66" s="16" t="str">
        <f t="shared" ref="C66:C97" si="3">VLOOKUP(A66,I:K,2,FALSE)</f>
        <v>NA</v>
      </c>
      <c r="D66" s="16" t="s">
        <v>1582</v>
      </c>
      <c r="E66" s="16">
        <v>7</v>
      </c>
      <c r="F66" s="23"/>
      <c r="H66" t="s">
        <v>662</v>
      </c>
      <c r="I66" t="s">
        <v>663</v>
      </c>
      <c r="J66" s="9">
        <v>5.9614842244543</v>
      </c>
      <c r="L66" s="16" t="s">
        <v>424</v>
      </c>
      <c r="M66" s="16" t="s">
        <v>425</v>
      </c>
      <c r="N66" s="16">
        <v>2.464</v>
      </c>
    </row>
    <row r="67" spans="1:14" x14ac:dyDescent="0.3">
      <c r="A67" t="s">
        <v>36</v>
      </c>
      <c r="B67" t="s">
        <v>367</v>
      </c>
      <c r="C67" s="16">
        <f t="shared" si="3"/>
        <v>7.8769999999999998</v>
      </c>
      <c r="D67" s="16">
        <f>VLOOKUP(A67,M:O,2,FALSE)</f>
        <v>7.8769999999999998</v>
      </c>
      <c r="E67" s="16">
        <v>7.8769999999999998</v>
      </c>
      <c r="F67" s="23"/>
      <c r="H67" t="s">
        <v>436</v>
      </c>
      <c r="I67" t="s">
        <v>437</v>
      </c>
      <c r="J67" s="9">
        <v>2.8324206084777699</v>
      </c>
      <c r="L67" s="16" t="s">
        <v>646</v>
      </c>
      <c r="M67" s="16" t="s">
        <v>647</v>
      </c>
      <c r="N67" s="16">
        <v>5.6609999999999996</v>
      </c>
    </row>
    <row r="68" spans="1:14" x14ac:dyDescent="0.3">
      <c r="A68" t="s">
        <v>32</v>
      </c>
      <c r="B68" t="s">
        <v>337</v>
      </c>
      <c r="C68" s="16" t="e">
        <f t="shared" si="3"/>
        <v>#N/A</v>
      </c>
      <c r="D68" s="16" t="s">
        <v>332</v>
      </c>
      <c r="E68" s="16">
        <v>8</v>
      </c>
      <c r="F68" s="23"/>
      <c r="H68" t="s">
        <v>544</v>
      </c>
      <c r="I68" t="s">
        <v>545</v>
      </c>
      <c r="J68" s="9">
        <v>4.6535376821106604</v>
      </c>
      <c r="L68" s="16" t="s">
        <v>524</v>
      </c>
      <c r="M68" s="16" t="s">
        <v>525</v>
      </c>
      <c r="N68" s="16">
        <v>4.1849999999999996</v>
      </c>
    </row>
    <row r="69" spans="1:14" x14ac:dyDescent="0.3">
      <c r="A69" t="s">
        <v>109</v>
      </c>
      <c r="B69" t="s">
        <v>368</v>
      </c>
      <c r="C69" s="16">
        <f t="shared" si="3"/>
        <v>6.3903302195821796</v>
      </c>
      <c r="D69" s="16">
        <f t="shared" ref="D69:D78" si="4">VLOOKUP(A69,M:O,2,FALSE)</f>
        <v>6.8959999999999999</v>
      </c>
      <c r="E69" s="16">
        <v>6.6431651097910898</v>
      </c>
      <c r="F69" s="23"/>
      <c r="H69" t="s">
        <v>622</v>
      </c>
      <c r="I69" t="s">
        <v>623</v>
      </c>
      <c r="J69" s="9">
        <v>5.6011525416989203</v>
      </c>
      <c r="L69" s="16" t="s">
        <v>774</v>
      </c>
      <c r="M69" s="16" t="s">
        <v>775</v>
      </c>
      <c r="N69" s="16">
        <v>7.0369999999999999</v>
      </c>
    </row>
    <row r="70" spans="1:14" x14ac:dyDescent="0.3">
      <c r="A70" t="s">
        <v>59</v>
      </c>
      <c r="B70" t="s">
        <v>369</v>
      </c>
      <c r="C70" s="16">
        <f t="shared" si="3"/>
        <v>7.7131488802411896</v>
      </c>
      <c r="D70" s="16">
        <f t="shared" si="4"/>
        <v>7.3449999999999998</v>
      </c>
      <c r="E70" s="16">
        <v>7.5290744401205947</v>
      </c>
      <c r="F70" s="23"/>
      <c r="H70" t="s">
        <v>518</v>
      </c>
      <c r="I70" t="s">
        <v>519</v>
      </c>
      <c r="J70" s="9">
        <v>4.3421455223055601</v>
      </c>
      <c r="L70" s="16" t="s">
        <v>596</v>
      </c>
      <c r="M70" s="16" t="s">
        <v>597</v>
      </c>
      <c r="N70" s="16">
        <v>5.2460000000000004</v>
      </c>
    </row>
    <row r="71" spans="1:14" x14ac:dyDescent="0.3">
      <c r="A71" t="s">
        <v>111</v>
      </c>
      <c r="B71" t="s">
        <v>370</v>
      </c>
      <c r="C71" s="16" t="e">
        <f t="shared" si="3"/>
        <v>#N/A</v>
      </c>
      <c r="D71" s="16" t="e">
        <f t="shared" si="4"/>
        <v>#N/A</v>
      </c>
      <c r="E71" s="16"/>
      <c r="F71" s="23"/>
      <c r="H71" t="s">
        <v>624</v>
      </c>
      <c r="I71" t="s">
        <v>625</v>
      </c>
      <c r="J71" s="9">
        <v>5.6140828239088796</v>
      </c>
      <c r="L71" s="16" t="s">
        <v>632</v>
      </c>
      <c r="M71" s="16" t="s">
        <v>633</v>
      </c>
      <c r="N71" s="16">
        <v>6.0279999999999996</v>
      </c>
    </row>
    <row r="72" spans="1:14" x14ac:dyDescent="0.3">
      <c r="A72" t="s">
        <v>23</v>
      </c>
      <c r="B72" t="s">
        <v>335</v>
      </c>
      <c r="C72" s="16">
        <f t="shared" si="3"/>
        <v>5.9614842244543</v>
      </c>
      <c r="D72" s="16">
        <f t="shared" si="4"/>
        <v>5.4359999999999999</v>
      </c>
      <c r="E72" s="16">
        <v>5.6987421122271495</v>
      </c>
      <c r="F72" s="23"/>
      <c r="H72" t="s">
        <v>494</v>
      </c>
      <c r="I72" t="s">
        <v>495</v>
      </c>
      <c r="J72" s="9">
        <v>3.9883153458198799</v>
      </c>
      <c r="L72" s="16" t="s">
        <v>824</v>
      </c>
      <c r="M72" s="16" t="s">
        <v>825</v>
      </c>
      <c r="N72" s="16">
        <v>8.0440000000000005</v>
      </c>
    </row>
    <row r="73" spans="1:14" x14ac:dyDescent="0.3">
      <c r="A73" t="s">
        <v>71</v>
      </c>
      <c r="B73" t="s">
        <v>371</v>
      </c>
      <c r="C73" s="16">
        <f t="shared" si="3"/>
        <v>4.3421455223055601</v>
      </c>
      <c r="D73" s="16">
        <f t="shared" si="4"/>
        <v>3.9990000000000001</v>
      </c>
      <c r="E73" s="16">
        <v>4.1705727611527799</v>
      </c>
      <c r="F73" s="23"/>
      <c r="H73" t="s">
        <v>506</v>
      </c>
      <c r="I73" t="s">
        <v>507</v>
      </c>
      <c r="J73" s="9">
        <v>4.1855113953374499</v>
      </c>
      <c r="L73" s="16" t="s">
        <v>606</v>
      </c>
      <c r="M73" s="16" t="s">
        <v>607</v>
      </c>
      <c r="N73" s="16">
        <v>5.3959999999999999</v>
      </c>
    </row>
    <row r="74" spans="1:14" x14ac:dyDescent="0.3">
      <c r="A74" t="s">
        <v>91</v>
      </c>
      <c r="B74" t="s">
        <v>372</v>
      </c>
      <c r="C74" s="16">
        <f t="shared" si="3"/>
        <v>4.9880000000000004</v>
      </c>
      <c r="D74" s="16">
        <f t="shared" si="4"/>
        <v>4.9880000000000004</v>
      </c>
      <c r="E74" s="16">
        <v>4.9880000000000004</v>
      </c>
      <c r="F74" s="23"/>
      <c r="H74" t="s">
        <v>538</v>
      </c>
      <c r="I74" t="s">
        <v>539</v>
      </c>
      <c r="J74" s="9">
        <v>4.5856518965608402</v>
      </c>
      <c r="L74" s="16" t="s">
        <v>600</v>
      </c>
      <c r="M74" s="16" t="s">
        <v>601</v>
      </c>
      <c r="N74" s="16">
        <v>5.7949999999999999</v>
      </c>
    </row>
    <row r="75" spans="1:14" x14ac:dyDescent="0.3">
      <c r="A75" t="s">
        <v>861</v>
      </c>
      <c r="B75" t="s">
        <v>373</v>
      </c>
      <c r="C75" s="16">
        <f t="shared" si="3"/>
        <v>7.907</v>
      </c>
      <c r="D75" s="16">
        <f t="shared" si="4"/>
        <v>7.907</v>
      </c>
      <c r="E75" s="16">
        <v>7.907</v>
      </c>
      <c r="F75" s="23"/>
      <c r="H75" t="s">
        <v>594</v>
      </c>
      <c r="I75" t="s">
        <v>595</v>
      </c>
      <c r="J75" s="9">
        <v>5.22366355291551</v>
      </c>
      <c r="L75" s="16" t="s">
        <v>686</v>
      </c>
      <c r="M75" s="16" t="s">
        <v>687</v>
      </c>
      <c r="N75" s="16">
        <v>5.5839999999999996</v>
      </c>
    </row>
    <row r="76" spans="1:14" x14ac:dyDescent="0.3">
      <c r="A76" t="s">
        <v>1587</v>
      </c>
      <c r="B76" t="s">
        <v>374</v>
      </c>
      <c r="C76" s="16" t="e">
        <f t="shared" si="3"/>
        <v>#N/A</v>
      </c>
      <c r="D76" s="16" t="e">
        <f t="shared" si="4"/>
        <v>#N/A</v>
      </c>
      <c r="E76" s="16">
        <v>1.911</v>
      </c>
      <c r="F76" s="23"/>
      <c r="H76" t="s">
        <v>438</v>
      </c>
      <c r="I76" t="s">
        <v>439</v>
      </c>
      <c r="J76" s="9">
        <v>2.8997971096231598</v>
      </c>
      <c r="L76" s="16" t="s">
        <v>714</v>
      </c>
      <c r="M76" s="16" t="s">
        <v>715</v>
      </c>
      <c r="N76" s="16">
        <v>6.53</v>
      </c>
    </row>
    <row r="77" spans="1:14" x14ac:dyDescent="0.3">
      <c r="A77" t="s">
        <v>873</v>
      </c>
      <c r="B77" t="s">
        <v>375</v>
      </c>
      <c r="C77" s="16">
        <f t="shared" si="3"/>
        <v>5.0750000000000002</v>
      </c>
      <c r="D77" s="16">
        <f t="shared" si="4"/>
        <v>5.0750000000000002</v>
      </c>
      <c r="E77" s="16">
        <v>5.0750000000000002</v>
      </c>
      <c r="F77" s="23"/>
      <c r="H77" t="s">
        <v>560</v>
      </c>
      <c r="I77" t="s">
        <v>561</v>
      </c>
      <c r="J77" s="9">
        <v>4.8840715372478396</v>
      </c>
      <c r="L77" s="16" t="s">
        <v>490</v>
      </c>
      <c r="M77" s="16" t="s">
        <v>491</v>
      </c>
      <c r="N77" s="16">
        <v>4.2359999999999998</v>
      </c>
    </row>
    <row r="78" spans="1:14" x14ac:dyDescent="0.3">
      <c r="A78" t="s">
        <v>863</v>
      </c>
      <c r="B78" t="s">
        <v>376</v>
      </c>
      <c r="C78" s="16">
        <f t="shared" si="3"/>
        <v>8.5180000000000007</v>
      </c>
      <c r="D78" s="16">
        <f t="shared" si="4"/>
        <v>8.5180000000000007</v>
      </c>
      <c r="E78" s="16">
        <v>8.5180000000000007</v>
      </c>
      <c r="F78" s="23"/>
      <c r="H78" t="s">
        <v>676</v>
      </c>
      <c r="I78" t="s">
        <v>677</v>
      </c>
      <c r="J78" s="9">
        <v>6.0426542524803004</v>
      </c>
      <c r="L78" s="16" t="s">
        <v>548</v>
      </c>
      <c r="M78" s="16" t="s">
        <v>549</v>
      </c>
      <c r="N78" s="16">
        <v>4.2960000000000003</v>
      </c>
    </row>
    <row r="79" spans="1:14" x14ac:dyDescent="0.3">
      <c r="A79" t="s">
        <v>52</v>
      </c>
      <c r="B79" t="s">
        <v>377</v>
      </c>
      <c r="C79" s="16" t="e">
        <f t="shared" si="3"/>
        <v>#N/A</v>
      </c>
      <c r="D79" s="16" t="s">
        <v>1581</v>
      </c>
      <c r="E79" s="16">
        <v>5</v>
      </c>
      <c r="F79" s="23"/>
      <c r="H79" t="s">
        <v>620</v>
      </c>
      <c r="I79" t="s">
        <v>621</v>
      </c>
      <c r="J79" s="9">
        <v>5.5827814666616398</v>
      </c>
      <c r="L79" s="16" t="s">
        <v>842</v>
      </c>
      <c r="M79" s="16" t="s">
        <v>843</v>
      </c>
      <c r="N79" s="16">
        <v>8.36</v>
      </c>
    </row>
    <row r="80" spans="1:14" x14ac:dyDescent="0.3">
      <c r="A80" t="s">
        <v>27</v>
      </c>
      <c r="B80" t="s">
        <v>340</v>
      </c>
      <c r="C80" s="16">
        <f t="shared" si="3"/>
        <v>5.173</v>
      </c>
      <c r="D80" s="16">
        <f>VLOOKUP(A80,M:O,2,FALSE)</f>
        <v>5.173</v>
      </c>
      <c r="E80" s="16">
        <v>5.173</v>
      </c>
      <c r="F80" s="23"/>
      <c r="H80" t="s">
        <v>492</v>
      </c>
      <c r="I80" t="s">
        <v>493</v>
      </c>
      <c r="J80" s="9">
        <v>3.9144806048707101</v>
      </c>
      <c r="L80" s="16" t="s">
        <v>828</v>
      </c>
      <c r="M80" s="16" t="s">
        <v>829</v>
      </c>
      <c r="N80" s="16">
        <v>7.8179999999999996</v>
      </c>
    </row>
    <row r="81" spans="1:14" x14ac:dyDescent="0.3">
      <c r="A81" t="s">
        <v>101</v>
      </c>
      <c r="B81" t="s">
        <v>335</v>
      </c>
      <c r="C81" s="16">
        <f t="shared" si="3"/>
        <v>5.7789999999999999</v>
      </c>
      <c r="D81" s="16">
        <f>VLOOKUP(A81,M:O,2,FALSE)</f>
        <v>5.7789999999999999</v>
      </c>
      <c r="E81" s="16">
        <v>5.7789999999999999</v>
      </c>
      <c r="F81" s="23"/>
      <c r="H81" t="s">
        <v>476</v>
      </c>
      <c r="I81" t="s">
        <v>477</v>
      </c>
      <c r="J81" s="9">
        <v>3.61408282390888</v>
      </c>
      <c r="L81" s="16" t="s">
        <v>532</v>
      </c>
      <c r="M81" s="16" t="s">
        <v>533</v>
      </c>
      <c r="N81" s="16">
        <v>4.1509999999999998</v>
      </c>
    </row>
    <row r="82" spans="1:14" x14ac:dyDescent="0.3">
      <c r="A82" t="s">
        <v>76</v>
      </c>
      <c r="B82" t="s">
        <v>335</v>
      </c>
      <c r="C82" s="16">
        <f t="shared" si="3"/>
        <v>5.4609612150233904</v>
      </c>
      <c r="D82" s="16">
        <f>VLOOKUP(A82,M:O,2,FALSE)</f>
        <v>5.38</v>
      </c>
      <c r="E82" s="16">
        <v>5.4204806075116956</v>
      </c>
      <c r="F82" s="23"/>
      <c r="H82" t="s">
        <v>522</v>
      </c>
      <c r="I82" t="s">
        <v>523</v>
      </c>
      <c r="J82" s="9">
        <v>4.4712256810517301</v>
      </c>
      <c r="L82" s="16" t="s">
        <v>502</v>
      </c>
      <c r="M82" s="16" t="s">
        <v>503</v>
      </c>
      <c r="N82" s="16">
        <v>4.0380000000000003</v>
      </c>
    </row>
    <row r="83" spans="1:14" x14ac:dyDescent="0.3">
      <c r="A83" t="s">
        <v>25</v>
      </c>
      <c r="B83" t="s">
        <v>335</v>
      </c>
      <c r="C83" s="16" t="e">
        <f t="shared" si="3"/>
        <v>#N/A</v>
      </c>
      <c r="D83" s="16" t="s">
        <v>1582</v>
      </c>
      <c r="E83" s="16">
        <v>7</v>
      </c>
      <c r="F83" s="23"/>
      <c r="H83" t="s">
        <v>450</v>
      </c>
      <c r="I83" t="s">
        <v>451</v>
      </c>
      <c r="J83" s="9">
        <v>3.2366506900329801</v>
      </c>
      <c r="L83" s="16" t="s">
        <v>730</v>
      </c>
      <c r="M83" s="16" t="s">
        <v>731</v>
      </c>
      <c r="N83" s="16">
        <v>6.9530000000000003</v>
      </c>
    </row>
    <row r="84" spans="1:14" x14ac:dyDescent="0.3">
      <c r="A84" t="s">
        <v>1575</v>
      </c>
      <c r="B84" t="s">
        <v>378</v>
      </c>
      <c r="C84" s="16" t="e">
        <f t="shared" si="3"/>
        <v>#N/A</v>
      </c>
      <c r="D84" s="16" t="s">
        <v>1581</v>
      </c>
      <c r="E84" s="16">
        <v>5</v>
      </c>
      <c r="F84" s="23"/>
      <c r="H84" t="s">
        <v>576</v>
      </c>
      <c r="I84" t="s">
        <v>577</v>
      </c>
      <c r="J84" s="9">
        <v>5.0426542524803004</v>
      </c>
      <c r="L84" s="16" t="s">
        <v>666</v>
      </c>
      <c r="M84" s="16" t="s">
        <v>667</v>
      </c>
      <c r="N84" s="16">
        <v>6.0609999999999999</v>
      </c>
    </row>
    <row r="85" spans="1:14" x14ac:dyDescent="0.3">
      <c r="A85" t="s">
        <v>871</v>
      </c>
      <c r="B85" t="s">
        <v>1599</v>
      </c>
      <c r="C85" s="16">
        <f t="shared" si="3"/>
        <v>5.5827814666616398</v>
      </c>
      <c r="D85" s="16">
        <f>VLOOKUP(A85,M:O,2,FALSE)</f>
        <v>5.2919999999999998</v>
      </c>
      <c r="E85" s="16">
        <v>5.4373907333308198</v>
      </c>
      <c r="F85" s="23"/>
      <c r="H85" t="s">
        <v>640</v>
      </c>
      <c r="I85" t="s">
        <v>641</v>
      </c>
      <c r="J85" s="9">
        <v>5.8052363715697899</v>
      </c>
      <c r="L85" s="16" t="s">
        <v>468</v>
      </c>
      <c r="M85" s="16" t="s">
        <v>469</v>
      </c>
      <c r="N85" s="16">
        <v>3.3690000000000002</v>
      </c>
    </row>
    <row r="86" spans="1:14" x14ac:dyDescent="0.3">
      <c r="A86" t="s">
        <v>116</v>
      </c>
      <c r="B86" t="s">
        <v>379</v>
      </c>
      <c r="C86" s="16">
        <f t="shared" si="3"/>
        <v>5.931</v>
      </c>
      <c r="D86" s="16">
        <f>VLOOKUP(A86,M:O,2,FALSE)</f>
        <v>5.931</v>
      </c>
      <c r="E86" s="16">
        <v>5.931</v>
      </c>
      <c r="F86" s="23"/>
      <c r="H86" t="s">
        <v>432</v>
      </c>
      <c r="I86" t="s">
        <v>433</v>
      </c>
      <c r="J86" s="9">
        <v>2.58136882758027</v>
      </c>
      <c r="L86" s="16" t="s">
        <v>442</v>
      </c>
      <c r="M86" s="16" t="s">
        <v>443</v>
      </c>
      <c r="N86" s="16">
        <v>3.569</v>
      </c>
    </row>
    <row r="87" spans="1:14" x14ac:dyDescent="0.3">
      <c r="A87" t="s">
        <v>51</v>
      </c>
      <c r="B87" t="s">
        <v>340</v>
      </c>
      <c r="C87" s="16" t="e">
        <f t="shared" si="3"/>
        <v>#N/A</v>
      </c>
      <c r="D87" s="16" t="e">
        <f>VLOOKUP(A87,M:O,2,FALSE)</f>
        <v>#N/A</v>
      </c>
      <c r="E87" s="16"/>
      <c r="F87" s="23"/>
      <c r="H87" t="s">
        <v>426</v>
      </c>
      <c r="I87" t="s">
        <v>427</v>
      </c>
      <c r="J87" s="9">
        <v>2.44464103781009</v>
      </c>
      <c r="L87" s="16" t="s">
        <v>804</v>
      </c>
      <c r="M87" s="16" t="s">
        <v>805</v>
      </c>
      <c r="N87" s="16">
        <v>7.5839999999999996</v>
      </c>
    </row>
    <row r="88" spans="1:14" x14ac:dyDescent="0.3">
      <c r="A88" t="s">
        <v>11</v>
      </c>
      <c r="B88" t="s">
        <v>340</v>
      </c>
      <c r="C88" s="16" t="e">
        <f t="shared" si="3"/>
        <v>#N/A</v>
      </c>
      <c r="D88" s="16" t="s">
        <v>1580</v>
      </c>
      <c r="E88" s="16">
        <v>4</v>
      </c>
      <c r="F88" s="23"/>
      <c r="H88" t="s">
        <v>572</v>
      </c>
      <c r="I88" t="s">
        <v>573</v>
      </c>
      <c r="J88" s="9">
        <v>4.8997971096231598</v>
      </c>
      <c r="L88" s="16" t="s">
        <v>664</v>
      </c>
      <c r="M88" s="16" t="s">
        <v>665</v>
      </c>
      <c r="N88" s="16">
        <v>5.6609999999999996</v>
      </c>
    </row>
    <row r="89" spans="1:14" x14ac:dyDescent="0.3">
      <c r="A89" t="s">
        <v>2</v>
      </c>
      <c r="B89" t="s">
        <v>380</v>
      </c>
      <c r="C89" s="16" t="e">
        <f t="shared" si="3"/>
        <v>#N/A</v>
      </c>
      <c r="D89" s="16" t="s">
        <v>1582</v>
      </c>
      <c r="E89" s="16">
        <v>7</v>
      </c>
      <c r="F89" s="23"/>
      <c r="H89" t="s">
        <v>618</v>
      </c>
      <c r="I89" t="s">
        <v>619</v>
      </c>
      <c r="J89" s="9">
        <v>5.5562898346724996</v>
      </c>
      <c r="L89" s="16" t="s">
        <v>830</v>
      </c>
      <c r="M89" s="16" t="s">
        <v>831</v>
      </c>
      <c r="N89" s="16">
        <v>8.0909999999999993</v>
      </c>
    </row>
    <row r="90" spans="1:14" x14ac:dyDescent="0.3">
      <c r="A90" t="s">
        <v>74</v>
      </c>
      <c r="B90" t="s">
        <v>381</v>
      </c>
      <c r="C90" s="16" t="e">
        <f t="shared" si="3"/>
        <v>#N/A</v>
      </c>
      <c r="D90" s="16" t="s">
        <v>1582</v>
      </c>
      <c r="E90" s="16">
        <v>7</v>
      </c>
      <c r="F90" s="23"/>
      <c r="H90" t="s">
        <v>626</v>
      </c>
      <c r="I90" t="s">
        <v>627</v>
      </c>
      <c r="J90" s="9">
        <v>5.6184376012449597</v>
      </c>
      <c r="L90" s="16" t="s">
        <v>700</v>
      </c>
      <c r="M90" s="16" t="s">
        <v>701</v>
      </c>
      <c r="N90" s="16">
        <v>6.8959999999999999</v>
      </c>
    </row>
    <row r="91" spans="1:14" x14ac:dyDescent="0.3">
      <c r="A91" t="s">
        <v>135</v>
      </c>
      <c r="B91" t="s">
        <v>379</v>
      </c>
      <c r="C91" s="16" t="e">
        <f t="shared" si="3"/>
        <v>#N/A</v>
      </c>
      <c r="D91" s="16" t="s">
        <v>1581</v>
      </c>
      <c r="E91" s="16">
        <v>5</v>
      </c>
      <c r="F91" s="23"/>
      <c r="H91" t="s">
        <v>458</v>
      </c>
      <c r="I91" t="s">
        <v>459</v>
      </c>
      <c r="J91" s="9">
        <v>3.3843201719313201</v>
      </c>
      <c r="L91" s="16" t="s">
        <v>782</v>
      </c>
      <c r="M91" s="16" t="s">
        <v>783</v>
      </c>
      <c r="N91" s="16">
        <v>7.3449999999999998</v>
      </c>
    </row>
    <row r="92" spans="1:14" x14ac:dyDescent="0.3">
      <c r="A92" t="s">
        <v>88</v>
      </c>
      <c r="B92" t="s">
        <v>340</v>
      </c>
      <c r="C92" s="16">
        <f t="shared" si="3"/>
        <v>4.4712256810517301</v>
      </c>
      <c r="D92" s="16">
        <f>VLOOKUP(A92,M:O,2,FALSE)</f>
        <v>4.3570000000000002</v>
      </c>
      <c r="E92" s="16">
        <v>4.4141128405258652</v>
      </c>
      <c r="F92" s="23"/>
      <c r="H92" t="s">
        <v>536</v>
      </c>
      <c r="I92" t="s">
        <v>537</v>
      </c>
      <c r="J92" s="9">
        <v>4.5569968862488501</v>
      </c>
      <c r="L92" s="16" t="s">
        <v>778</v>
      </c>
      <c r="M92" s="16" t="s">
        <v>779</v>
      </c>
      <c r="N92" s="16">
        <v>7.5460000000000003</v>
      </c>
    </row>
    <row r="93" spans="1:14" x14ac:dyDescent="0.3">
      <c r="A93" t="s">
        <v>132</v>
      </c>
      <c r="B93" t="s">
        <v>347</v>
      </c>
      <c r="C93" s="16" t="e">
        <f t="shared" si="3"/>
        <v>#N/A</v>
      </c>
      <c r="D93" s="16" t="s">
        <v>1581</v>
      </c>
      <c r="E93" s="16">
        <v>5</v>
      </c>
      <c r="F93" s="23"/>
      <c r="H93" t="s">
        <v>656</v>
      </c>
      <c r="I93" t="s">
        <v>657</v>
      </c>
      <c r="J93" s="9">
        <v>5.9144806048707101</v>
      </c>
      <c r="L93" s="16" t="s">
        <v>662</v>
      </c>
      <c r="M93" s="16" t="s">
        <v>663</v>
      </c>
      <c r="N93" s="16">
        <v>5.4359999999999999</v>
      </c>
    </row>
    <row r="94" spans="1:14" x14ac:dyDescent="0.3">
      <c r="A94" t="s">
        <v>85</v>
      </c>
      <c r="B94" t="s">
        <v>340</v>
      </c>
      <c r="C94" s="16">
        <f t="shared" si="3"/>
        <v>3.2366506900329801</v>
      </c>
      <c r="D94" s="16">
        <f t="shared" ref="D94:D102" si="5">VLOOKUP(A94,M:O,2,FALSE)</f>
        <v>3.1259999999999999</v>
      </c>
      <c r="E94" s="16">
        <v>3.1813253450164902</v>
      </c>
      <c r="F94" s="23"/>
      <c r="H94" t="s">
        <v>680</v>
      </c>
      <c r="I94" t="s">
        <v>681</v>
      </c>
      <c r="J94" s="9">
        <v>6.0441304496406003</v>
      </c>
      <c r="L94" s="16" t="s">
        <v>436</v>
      </c>
      <c r="M94" s="16" t="s">
        <v>437</v>
      </c>
      <c r="N94" s="16">
        <v>2.5139999999999998</v>
      </c>
    </row>
    <row r="95" spans="1:14" x14ac:dyDescent="0.3">
      <c r="A95" t="s">
        <v>98</v>
      </c>
      <c r="B95" t="s">
        <v>340</v>
      </c>
      <c r="C95" s="16" t="e">
        <f t="shared" si="3"/>
        <v>#N/A</v>
      </c>
      <c r="D95" s="16" t="e">
        <f t="shared" si="5"/>
        <v>#N/A</v>
      </c>
      <c r="E95" s="16"/>
      <c r="F95" s="23"/>
      <c r="H95" t="s">
        <v>604</v>
      </c>
      <c r="I95" t="s">
        <v>605</v>
      </c>
      <c r="J95" s="9">
        <v>5.3574890505657402</v>
      </c>
      <c r="L95" s="16" t="s">
        <v>544</v>
      </c>
      <c r="M95" s="16" t="s">
        <v>545</v>
      </c>
      <c r="N95" s="16">
        <v>4.5119999999999996</v>
      </c>
    </row>
    <row r="96" spans="1:14" x14ac:dyDescent="0.3">
      <c r="A96" t="s">
        <v>126</v>
      </c>
      <c r="B96" t="s">
        <v>382</v>
      </c>
      <c r="C96" s="16">
        <f t="shared" si="3"/>
        <v>5.0426542524803004</v>
      </c>
      <c r="D96" s="16">
        <f t="shared" si="5"/>
        <v>4.8959999999999999</v>
      </c>
      <c r="E96" s="16">
        <v>4.9693271262401506</v>
      </c>
      <c r="F96" s="23"/>
      <c r="H96" t="s">
        <v>516</v>
      </c>
      <c r="I96" t="s">
        <v>517</v>
      </c>
      <c r="J96" s="9">
        <v>4.3283685381945904</v>
      </c>
      <c r="L96" s="16" t="s">
        <v>622</v>
      </c>
      <c r="M96" s="16" t="s">
        <v>623</v>
      </c>
      <c r="N96" s="16">
        <v>5.4749999999999996</v>
      </c>
    </row>
    <row r="97" spans="1:14" x14ac:dyDescent="0.3">
      <c r="A97" t="s">
        <v>0</v>
      </c>
      <c r="B97" t="s">
        <v>383</v>
      </c>
      <c r="C97" s="16">
        <f t="shared" si="3"/>
        <v>5.2430000000000003</v>
      </c>
      <c r="D97" s="16">
        <f t="shared" si="5"/>
        <v>5.2430000000000003</v>
      </c>
      <c r="E97" s="16">
        <v>5.2430000000000003</v>
      </c>
      <c r="F97" s="23"/>
      <c r="H97" t="s">
        <v>582</v>
      </c>
      <c r="I97" t="s">
        <v>583</v>
      </c>
      <c r="J97" s="9">
        <v>5.0533552198498599</v>
      </c>
      <c r="L97" s="16" t="s">
        <v>518</v>
      </c>
      <c r="M97" s="16" t="s">
        <v>519</v>
      </c>
      <c r="N97" s="16">
        <v>3.9990000000000001</v>
      </c>
    </row>
    <row r="98" spans="1:14" x14ac:dyDescent="0.3">
      <c r="A98" t="s">
        <v>14</v>
      </c>
      <c r="B98" t="s">
        <v>384</v>
      </c>
      <c r="C98" s="16" t="e">
        <f t="shared" ref="C98:C130" si="6">VLOOKUP(A98,I:K,2,FALSE)</f>
        <v>#N/A</v>
      </c>
      <c r="D98" s="16" t="e">
        <f t="shared" si="5"/>
        <v>#N/A</v>
      </c>
      <c r="E98" s="16"/>
      <c r="F98" s="23"/>
      <c r="H98" t="s">
        <v>508</v>
      </c>
      <c r="I98" t="s">
        <v>509</v>
      </c>
      <c r="J98" s="9">
        <v>4.1855113953374499</v>
      </c>
      <c r="L98" s="16" t="s">
        <v>786</v>
      </c>
      <c r="M98" s="16" t="s">
        <v>787</v>
      </c>
      <c r="N98" s="16">
        <v>7.1630000000000003</v>
      </c>
    </row>
    <row r="99" spans="1:14" x14ac:dyDescent="0.3">
      <c r="A99" t="s">
        <v>875</v>
      </c>
      <c r="B99" t="s">
        <v>385</v>
      </c>
      <c r="C99" s="16">
        <f t="shared" si="6"/>
        <v>5.8052363715697899</v>
      </c>
      <c r="D99" s="16" t="e">
        <f t="shared" si="5"/>
        <v>#N/A</v>
      </c>
      <c r="E99" s="16">
        <v>5.8052363715697899</v>
      </c>
      <c r="F99" s="23"/>
      <c r="H99" t="s">
        <v>586</v>
      </c>
      <c r="I99" t="s">
        <v>587</v>
      </c>
      <c r="J99" s="9">
        <v>5.0569968862488501</v>
      </c>
      <c r="L99" s="16" t="s">
        <v>624</v>
      </c>
      <c r="M99" s="16" t="s">
        <v>625</v>
      </c>
      <c r="N99" s="16">
        <v>5.3520000000000003</v>
      </c>
    </row>
    <row r="100" spans="1:14" x14ac:dyDescent="0.3">
      <c r="A100" t="s">
        <v>136</v>
      </c>
      <c r="B100" s="16" t="s">
        <v>340</v>
      </c>
      <c r="C100" s="16">
        <f t="shared" si="6"/>
        <v>2.5289999999999999</v>
      </c>
      <c r="D100" s="16">
        <f t="shared" si="5"/>
        <v>2.5289999999999999</v>
      </c>
      <c r="E100" s="16">
        <v>2.5289999999999999</v>
      </c>
      <c r="F100" s="23"/>
      <c r="H100" t="s">
        <v>642</v>
      </c>
      <c r="I100" t="s">
        <v>643</v>
      </c>
      <c r="J100" s="9">
        <v>5.8809908603575396</v>
      </c>
      <c r="L100" s="16" t="s">
        <v>494</v>
      </c>
      <c r="M100" s="16" t="s">
        <v>495</v>
      </c>
      <c r="N100" s="16">
        <v>4.3040000000000003</v>
      </c>
    </row>
    <row r="101" spans="1:14" x14ac:dyDescent="0.3">
      <c r="A101" t="s">
        <v>33</v>
      </c>
      <c r="B101" t="s">
        <v>386</v>
      </c>
      <c r="C101" s="16">
        <f t="shared" si="6"/>
        <v>7.5549999999999997</v>
      </c>
      <c r="D101" s="16">
        <f t="shared" si="5"/>
        <v>7.5549999999999997</v>
      </c>
      <c r="E101" s="16">
        <v>7.5549999999999997</v>
      </c>
      <c r="F101" s="23"/>
      <c r="H101" t="s">
        <v>430</v>
      </c>
      <c r="I101" t="s">
        <v>431</v>
      </c>
      <c r="J101" s="9">
        <v>2.53864827697726</v>
      </c>
      <c r="L101" s="16" t="s">
        <v>704</v>
      </c>
      <c r="M101" s="16" t="s">
        <v>882</v>
      </c>
      <c r="N101" s="16">
        <v>6.5549999999999997</v>
      </c>
    </row>
    <row r="102" spans="1:14" x14ac:dyDescent="0.3">
      <c r="A102" t="s">
        <v>70</v>
      </c>
      <c r="B102" t="s">
        <v>335</v>
      </c>
      <c r="C102" s="16">
        <f t="shared" si="6"/>
        <v>2.44464103781009</v>
      </c>
      <c r="D102" s="16">
        <f t="shared" si="5"/>
        <v>2.4870000000000001</v>
      </c>
      <c r="E102" s="16">
        <v>2.4658205189050451</v>
      </c>
      <c r="F102" s="23"/>
      <c r="H102" t="s">
        <v>460</v>
      </c>
      <c r="I102" t="s">
        <v>461</v>
      </c>
      <c r="J102" s="9">
        <v>3.4111512932969101</v>
      </c>
      <c r="L102" s="16" t="s">
        <v>506</v>
      </c>
      <c r="M102" s="16" t="s">
        <v>507</v>
      </c>
      <c r="N102" s="16">
        <v>3.8679999999999999</v>
      </c>
    </row>
    <row r="103" spans="1:14" x14ac:dyDescent="0.3">
      <c r="A103" t="s">
        <v>114</v>
      </c>
      <c r="B103" t="s">
        <v>364</v>
      </c>
      <c r="C103" s="16" t="e">
        <f t="shared" si="6"/>
        <v>#N/A</v>
      </c>
      <c r="D103" s="16" t="s">
        <v>1582</v>
      </c>
      <c r="E103" s="16">
        <v>7</v>
      </c>
      <c r="F103" s="23"/>
      <c r="H103" t="s">
        <v>414</v>
      </c>
      <c r="I103" t="s">
        <v>415</v>
      </c>
      <c r="J103" s="9">
        <v>1.7569399667660199</v>
      </c>
      <c r="L103" s="16" t="s">
        <v>844</v>
      </c>
      <c r="M103" s="16" t="s">
        <v>845</v>
      </c>
      <c r="N103" s="16">
        <v>8.09</v>
      </c>
    </row>
    <row r="104" spans="1:14" x14ac:dyDescent="0.3">
      <c r="A104" t="s">
        <v>20</v>
      </c>
      <c r="B104" t="s">
        <v>387</v>
      </c>
      <c r="C104" s="16">
        <f t="shared" si="6"/>
        <v>6.5609999999999999</v>
      </c>
      <c r="D104" s="16">
        <f>VLOOKUP(A104,M:O,2,FALSE)</f>
        <v>6.5609999999999999</v>
      </c>
      <c r="E104" s="16">
        <v>6.5609999999999999</v>
      </c>
      <c r="F104" s="23"/>
      <c r="H104" t="s">
        <v>678</v>
      </c>
      <c r="I104" t="s">
        <v>679</v>
      </c>
      <c r="J104" s="9">
        <v>6.0426542524803004</v>
      </c>
      <c r="L104" s="16" t="s">
        <v>538</v>
      </c>
      <c r="M104" s="16" t="s">
        <v>539</v>
      </c>
      <c r="N104" s="16">
        <v>4.67</v>
      </c>
    </row>
    <row r="105" spans="1:14" x14ac:dyDescent="0.3">
      <c r="A105" t="s">
        <v>63</v>
      </c>
      <c r="B105" t="s">
        <v>335</v>
      </c>
      <c r="C105" s="16">
        <f t="shared" si="6"/>
        <v>6.0110000000000001</v>
      </c>
      <c r="D105" s="16">
        <f>VLOOKUP(A105,M:O,2,FALSE)</f>
        <v>6.0110000000000001</v>
      </c>
      <c r="E105" s="16">
        <v>6.0110000000000001</v>
      </c>
      <c r="F105" s="23"/>
      <c r="H105" t="s">
        <v>636</v>
      </c>
      <c r="I105" t="s">
        <v>637</v>
      </c>
      <c r="J105" s="9">
        <v>5.7569399667660202</v>
      </c>
      <c r="L105" s="16" t="s">
        <v>722</v>
      </c>
      <c r="M105" s="16" t="s">
        <v>723</v>
      </c>
      <c r="N105" s="16">
        <v>6.4749999999999996</v>
      </c>
    </row>
    <row r="106" spans="1:14" x14ac:dyDescent="0.3">
      <c r="A106" t="s">
        <v>13</v>
      </c>
      <c r="B106" t="s">
        <v>388</v>
      </c>
      <c r="C106" s="16">
        <f t="shared" si="6"/>
        <v>9.5440000000000005</v>
      </c>
      <c r="D106" s="16">
        <f>VLOOKUP(A106,M:O,2,FALSE)</f>
        <v>9.5440000000000005</v>
      </c>
      <c r="E106" s="16">
        <v>9.5440000000000005</v>
      </c>
      <c r="F106" s="23"/>
      <c r="H106" t="s">
        <v>454</v>
      </c>
      <c r="I106" t="s">
        <v>455</v>
      </c>
      <c r="J106" s="9">
        <v>3.2455675115960099</v>
      </c>
      <c r="L106" s="16" t="s">
        <v>594</v>
      </c>
      <c r="M106" s="16" t="s">
        <v>595</v>
      </c>
      <c r="N106" s="16">
        <v>4.9119999999999999</v>
      </c>
    </row>
    <row r="107" spans="1:14" x14ac:dyDescent="0.3">
      <c r="A107" t="s">
        <v>62</v>
      </c>
      <c r="B107" t="s">
        <v>335</v>
      </c>
      <c r="C107" s="16">
        <f t="shared" si="6"/>
        <v>5.1289999999999996</v>
      </c>
      <c r="D107" s="16">
        <f>VLOOKUP(A107,M:O,2,FALSE)</f>
        <v>5.1289999999999996</v>
      </c>
      <c r="E107" s="16">
        <v>5.1289999999999996</v>
      </c>
      <c r="F107" s="23"/>
      <c r="H107" t="s">
        <v>416</v>
      </c>
      <c r="I107" t="s">
        <v>417</v>
      </c>
      <c r="J107" s="9">
        <v>1.87993176562486</v>
      </c>
      <c r="L107" s="16" t="s">
        <v>764</v>
      </c>
      <c r="M107" s="16" t="s">
        <v>883</v>
      </c>
      <c r="N107" s="16">
        <v>7.4130000000000003</v>
      </c>
    </row>
    <row r="108" spans="1:14" x14ac:dyDescent="0.3">
      <c r="A108" t="s">
        <v>53</v>
      </c>
      <c r="B108" t="s">
        <v>389</v>
      </c>
      <c r="C108" s="16" t="e">
        <f t="shared" si="6"/>
        <v>#N/A</v>
      </c>
      <c r="D108" s="16" t="s">
        <v>332</v>
      </c>
      <c r="E108" s="16">
        <v>8</v>
      </c>
      <c r="F108" s="23"/>
      <c r="H108" t="s">
        <v>434</v>
      </c>
      <c r="I108" t="s">
        <v>435</v>
      </c>
      <c r="J108" s="9">
        <v>2.7569399667660202</v>
      </c>
      <c r="L108" s="16" t="s">
        <v>438</v>
      </c>
      <c r="M108" s="16" t="s">
        <v>439</v>
      </c>
      <c r="N108" s="16">
        <v>3.3250000000000002</v>
      </c>
    </row>
    <row r="109" spans="1:14" x14ac:dyDescent="0.3">
      <c r="A109" t="s">
        <v>104</v>
      </c>
      <c r="B109" t="s">
        <v>390</v>
      </c>
      <c r="C109" s="16" t="e">
        <f t="shared" si="6"/>
        <v>#N/A</v>
      </c>
      <c r="D109" s="16" t="e">
        <f>VLOOKUP(A109,M:O,2,FALSE)</f>
        <v>#N/A</v>
      </c>
      <c r="E109" s="16"/>
      <c r="F109" s="23"/>
      <c r="H109" t="s">
        <v>574</v>
      </c>
      <c r="I109" t="s">
        <v>575</v>
      </c>
      <c r="J109" s="9">
        <v>4.93465310308871</v>
      </c>
      <c r="L109" s="16" t="s">
        <v>758</v>
      </c>
      <c r="M109" s="16" t="s">
        <v>759</v>
      </c>
      <c r="N109" s="16">
        <v>7.0910000000000002</v>
      </c>
    </row>
    <row r="110" spans="1:14" x14ac:dyDescent="0.3">
      <c r="A110" t="s">
        <v>1577</v>
      </c>
      <c r="B110" s="16" t="s">
        <v>335</v>
      </c>
      <c r="C110" s="16">
        <f t="shared" si="6"/>
        <v>4.1855113953374499</v>
      </c>
      <c r="D110" s="16">
        <f>VLOOKUP(A110,M:O,2,FALSE)</f>
        <v>3.9159999999999999</v>
      </c>
      <c r="E110" s="16">
        <v>4.0507556976687251</v>
      </c>
      <c r="F110" s="23"/>
      <c r="H110" t="s">
        <v>658</v>
      </c>
      <c r="I110" t="s">
        <v>659</v>
      </c>
      <c r="J110" s="9">
        <v>5.93465310308871</v>
      </c>
      <c r="L110" s="16" t="s">
        <v>560</v>
      </c>
      <c r="M110" s="16" t="s">
        <v>561</v>
      </c>
      <c r="N110" s="16">
        <v>4.7409999999999997</v>
      </c>
    </row>
    <row r="111" spans="1:14" x14ac:dyDescent="0.3">
      <c r="A111" t="s">
        <v>120</v>
      </c>
      <c r="B111" t="s">
        <v>391</v>
      </c>
      <c r="C111" s="16">
        <f t="shared" si="6"/>
        <v>6.7569399667660202</v>
      </c>
      <c r="D111" s="16">
        <f>VLOOKUP(A111,M:O,2,FALSE)</f>
        <v>6.6369999999999996</v>
      </c>
      <c r="E111" s="16">
        <v>6.6969699833830099</v>
      </c>
      <c r="F111" s="23"/>
      <c r="H111" t="s">
        <v>628</v>
      </c>
      <c r="I111" t="s">
        <v>629</v>
      </c>
      <c r="J111" s="9">
        <v>5.62534667038625</v>
      </c>
      <c r="L111" s="16" t="s">
        <v>676</v>
      </c>
      <c r="M111" s="16" t="s">
        <v>677</v>
      </c>
      <c r="N111" s="16">
        <v>6.0339999999999998</v>
      </c>
    </row>
    <row r="112" spans="1:14" x14ac:dyDescent="0.3">
      <c r="A112" t="s">
        <v>77</v>
      </c>
      <c r="B112" t="s">
        <v>392</v>
      </c>
      <c r="C112" s="16" t="e">
        <f t="shared" si="6"/>
        <v>#N/A</v>
      </c>
      <c r="D112" s="16" t="s">
        <v>1581</v>
      </c>
      <c r="E112" s="16">
        <v>5</v>
      </c>
      <c r="F112" s="23"/>
      <c r="H112" t="s">
        <v>550</v>
      </c>
      <c r="I112" t="s">
        <v>551</v>
      </c>
      <c r="J112" s="9">
        <v>4.7569399667660202</v>
      </c>
      <c r="L112" s="16" t="s">
        <v>620</v>
      </c>
      <c r="M112" s="16" t="s">
        <v>621</v>
      </c>
      <c r="N112" s="16">
        <v>5.2919999999999998</v>
      </c>
    </row>
    <row r="113" spans="1:14" x14ac:dyDescent="0.3">
      <c r="A113" t="s">
        <v>113</v>
      </c>
      <c r="B113" s="16" t="s">
        <v>336</v>
      </c>
      <c r="C113" s="16">
        <f t="shared" si="6"/>
        <v>5.5540000000000003</v>
      </c>
      <c r="D113" s="16">
        <f>VLOOKUP(A113,M:O,2,FALSE)</f>
        <v>5.5540000000000003</v>
      </c>
      <c r="E113" s="16">
        <v>5.5540000000000003</v>
      </c>
      <c r="F113" s="23"/>
      <c r="H113" t="s">
        <v>648</v>
      </c>
      <c r="I113" t="s">
        <v>649</v>
      </c>
      <c r="J113" s="9">
        <v>5.8903302195821796</v>
      </c>
      <c r="L113" s="16" t="s">
        <v>492</v>
      </c>
      <c r="M113" s="16" t="s">
        <v>493</v>
      </c>
      <c r="N113" s="16">
        <v>3.94</v>
      </c>
    </row>
    <row r="114" spans="1:14" x14ac:dyDescent="0.3">
      <c r="A114" t="s">
        <v>119</v>
      </c>
      <c r="B114" t="s">
        <v>362</v>
      </c>
      <c r="C114" s="16" t="e">
        <f t="shared" si="6"/>
        <v>#N/A</v>
      </c>
      <c r="D114" s="16" t="s">
        <v>332</v>
      </c>
      <c r="E114" s="16">
        <v>8</v>
      </c>
      <c r="F114" s="23"/>
      <c r="H114" t="s">
        <v>484</v>
      </c>
      <c r="I114" t="s">
        <v>485</v>
      </c>
      <c r="J114" s="9">
        <v>3.7569399667660202</v>
      </c>
      <c r="L114" s="16" t="s">
        <v>476</v>
      </c>
      <c r="M114" s="16" t="s">
        <v>477</v>
      </c>
      <c r="N114" s="16">
        <v>3.5209999999999999</v>
      </c>
    </row>
    <row r="115" spans="1:14" x14ac:dyDescent="0.3">
      <c r="A115" t="s">
        <v>872</v>
      </c>
      <c r="B115" t="s">
        <v>393</v>
      </c>
      <c r="C115" s="16">
        <f t="shared" si="6"/>
        <v>2.53864827697726</v>
      </c>
      <c r="D115" s="16">
        <f t="shared" ref="D115:D120" si="7">VLOOKUP(A115,M:O,2,FALSE)</f>
        <v>2.1379999999999999</v>
      </c>
      <c r="E115" s="16">
        <v>2.33832413848863</v>
      </c>
      <c r="F115" s="23"/>
      <c r="H115" t="s">
        <v>668</v>
      </c>
      <c r="I115" t="s">
        <v>669</v>
      </c>
      <c r="J115" s="9">
        <v>6.0151464671854704</v>
      </c>
      <c r="L115" s="16" t="s">
        <v>712</v>
      </c>
      <c r="M115" s="16" t="s">
        <v>713</v>
      </c>
      <c r="N115" s="16">
        <v>6.5309999999999997</v>
      </c>
    </row>
    <row r="116" spans="1:14" x14ac:dyDescent="0.3">
      <c r="A116" t="s">
        <v>118</v>
      </c>
      <c r="B116" t="s">
        <v>335</v>
      </c>
      <c r="C116" s="16">
        <f t="shared" si="6"/>
        <v>4.6529999999999996</v>
      </c>
      <c r="D116" s="16">
        <f t="shared" si="7"/>
        <v>4.6529999999999996</v>
      </c>
      <c r="E116" s="16">
        <v>4.6529999999999996</v>
      </c>
      <c r="F116" s="23"/>
      <c r="H116" t="s">
        <v>422</v>
      </c>
      <c r="I116" t="s">
        <v>423</v>
      </c>
      <c r="J116" s="9">
        <v>2.2903129327641598</v>
      </c>
      <c r="L116" s="16" t="s">
        <v>522</v>
      </c>
      <c r="M116" s="16" t="s">
        <v>523</v>
      </c>
      <c r="N116" s="16">
        <v>4.3570000000000002</v>
      </c>
    </row>
    <row r="117" spans="1:14" x14ac:dyDescent="0.3">
      <c r="A117" t="s">
        <v>1</v>
      </c>
      <c r="B117" t="s">
        <v>394</v>
      </c>
      <c r="C117" s="16">
        <f t="shared" si="6"/>
        <v>6.5414802565617096</v>
      </c>
      <c r="D117" s="16">
        <f t="shared" si="7"/>
        <v>6.375</v>
      </c>
      <c r="E117" s="16">
        <v>6.4582401282808544</v>
      </c>
      <c r="F117" s="23"/>
      <c r="H117" t="s">
        <v>652</v>
      </c>
      <c r="I117" t="s">
        <v>653</v>
      </c>
      <c r="J117" s="9">
        <v>5.8997971096231598</v>
      </c>
      <c r="L117" s="16" t="s">
        <v>450</v>
      </c>
      <c r="M117" s="16" t="s">
        <v>451</v>
      </c>
      <c r="N117" s="16">
        <v>3.1259999999999999</v>
      </c>
    </row>
    <row r="118" spans="1:14" x14ac:dyDescent="0.3">
      <c r="A118" t="s">
        <v>124</v>
      </c>
      <c r="B118" t="s">
        <v>335</v>
      </c>
      <c r="C118" s="16">
        <f t="shared" si="6"/>
        <v>6.3970000000000002</v>
      </c>
      <c r="D118" s="16">
        <f t="shared" si="7"/>
        <v>6.3970000000000002</v>
      </c>
      <c r="E118" s="16">
        <v>6.3970000000000002</v>
      </c>
      <c r="F118" s="23"/>
      <c r="H118" t="s">
        <v>638</v>
      </c>
      <c r="I118" t="s">
        <v>639</v>
      </c>
      <c r="J118" s="9">
        <v>5.7569399667660202</v>
      </c>
      <c r="L118" s="16" t="s">
        <v>576</v>
      </c>
      <c r="M118" s="16" t="s">
        <v>577</v>
      </c>
      <c r="N118" s="16">
        <v>4.8959999999999999</v>
      </c>
    </row>
    <row r="119" spans="1:14" x14ac:dyDescent="0.3">
      <c r="A119" t="s">
        <v>5</v>
      </c>
      <c r="B119" t="s">
        <v>395</v>
      </c>
      <c r="C119" s="16">
        <f t="shared" si="6"/>
        <v>6.5569968862488501</v>
      </c>
      <c r="D119" s="16" t="e">
        <f t="shared" si="7"/>
        <v>#N/A</v>
      </c>
      <c r="E119" s="16">
        <v>6.5569968862488501</v>
      </c>
      <c r="F119" s="23"/>
      <c r="H119" t="s">
        <v>644</v>
      </c>
      <c r="I119" t="s">
        <v>645</v>
      </c>
      <c r="J119" s="9">
        <v>5.8876494835051201</v>
      </c>
      <c r="L119" s="16" t="s">
        <v>432</v>
      </c>
      <c r="M119" s="16" t="s">
        <v>433</v>
      </c>
      <c r="N119" s="16">
        <v>2.3029999999999999</v>
      </c>
    </row>
    <row r="120" spans="1:14" x14ac:dyDescent="0.3">
      <c r="A120" t="s">
        <v>134</v>
      </c>
      <c r="B120" t="s">
        <v>340</v>
      </c>
      <c r="C120" s="16">
        <f t="shared" si="6"/>
        <v>1.87993176562486</v>
      </c>
      <c r="D120" s="16">
        <f t="shared" si="7"/>
        <v>2.3660000000000001</v>
      </c>
      <c r="E120" s="16">
        <v>2.12296588281243</v>
      </c>
      <c r="F120" s="23"/>
      <c r="H120" t="s">
        <v>558</v>
      </c>
      <c r="I120" t="s">
        <v>559</v>
      </c>
      <c r="J120" s="9">
        <v>4.8750992665815396</v>
      </c>
      <c r="L120" s="16" t="s">
        <v>426</v>
      </c>
      <c r="M120" s="16" t="s">
        <v>427</v>
      </c>
      <c r="N120" s="16">
        <v>2.4870000000000001</v>
      </c>
    </row>
    <row r="121" spans="1:14" x14ac:dyDescent="0.3">
      <c r="A121" t="s">
        <v>129</v>
      </c>
      <c r="B121" t="s">
        <v>396</v>
      </c>
      <c r="C121" s="16" t="e">
        <f t="shared" si="6"/>
        <v>#N/A</v>
      </c>
      <c r="D121" s="16" t="s">
        <v>1582</v>
      </c>
      <c r="E121" s="16">
        <v>7</v>
      </c>
      <c r="F121" s="23"/>
      <c r="H121" t="s">
        <v>526</v>
      </c>
      <c r="I121" t="s">
        <v>527</v>
      </c>
      <c r="J121" s="9">
        <v>4.5051585324640904</v>
      </c>
      <c r="L121" s="16" t="s">
        <v>718</v>
      </c>
      <c r="M121" s="16" t="s">
        <v>719</v>
      </c>
      <c r="N121" s="16">
        <v>6.4729999999999999</v>
      </c>
    </row>
    <row r="122" spans="1:14" x14ac:dyDescent="0.3">
      <c r="A122" t="s">
        <v>1583</v>
      </c>
      <c r="B122" t="s">
        <v>397</v>
      </c>
      <c r="C122" s="16" t="e">
        <f t="shared" si="6"/>
        <v>#N/A</v>
      </c>
      <c r="D122" s="16" t="s">
        <v>1582</v>
      </c>
      <c r="E122" s="16">
        <v>7</v>
      </c>
      <c r="F122" s="23"/>
      <c r="H122" t="s">
        <v>486</v>
      </c>
      <c r="I122" t="s">
        <v>487</v>
      </c>
      <c r="J122" s="9">
        <v>3.7569399667660202</v>
      </c>
      <c r="L122" s="16" t="s">
        <v>572</v>
      </c>
      <c r="M122" s="16" t="s">
        <v>573</v>
      </c>
      <c r="N122" s="16">
        <v>4.7709999999999999</v>
      </c>
    </row>
    <row r="123" spans="1:14" x14ac:dyDescent="0.3">
      <c r="A123" t="s">
        <v>99</v>
      </c>
      <c r="B123" s="16" t="s">
        <v>1600</v>
      </c>
      <c r="C123" s="16" t="e">
        <f t="shared" si="6"/>
        <v>#N/A</v>
      </c>
      <c r="D123" s="16" t="s">
        <v>1580</v>
      </c>
      <c r="E123" s="16">
        <v>4</v>
      </c>
      <c r="F123" s="23"/>
      <c r="H123" t="s">
        <v>546</v>
      </c>
      <c r="I123" t="s">
        <v>547</v>
      </c>
      <c r="J123" s="9">
        <v>4.6661452606576104</v>
      </c>
      <c r="L123" s="16" t="s">
        <v>740</v>
      </c>
      <c r="M123" s="16" t="s">
        <v>741</v>
      </c>
      <c r="N123" s="16">
        <v>6.8650000000000002</v>
      </c>
    </row>
    <row r="124" spans="1:14" x14ac:dyDescent="0.3">
      <c r="A124" t="s">
        <v>4</v>
      </c>
      <c r="B124" t="s">
        <v>398</v>
      </c>
      <c r="C124" s="16">
        <f t="shared" si="6"/>
        <v>7.5270000000000001</v>
      </c>
      <c r="D124" s="16">
        <f>VLOOKUP(A124,M:O,2,FALSE)</f>
        <v>7.5270000000000001</v>
      </c>
      <c r="E124" s="16">
        <v>7.5270000000000001</v>
      </c>
      <c r="F124" s="23"/>
      <c r="H124" t="s">
        <v>634</v>
      </c>
      <c r="I124" t="s">
        <v>635</v>
      </c>
      <c r="J124" s="9">
        <v>5.7333213784591903</v>
      </c>
      <c r="L124" s="16" t="s">
        <v>618</v>
      </c>
      <c r="M124" s="16" t="s">
        <v>619</v>
      </c>
      <c r="N124" s="16">
        <v>5.7720000000000002</v>
      </c>
    </row>
    <row r="125" spans="1:14" x14ac:dyDescent="0.3">
      <c r="A125" t="s">
        <v>78</v>
      </c>
      <c r="B125" t="s">
        <v>399</v>
      </c>
      <c r="C125" s="16" t="e">
        <f t="shared" si="6"/>
        <v>#N/A</v>
      </c>
      <c r="D125" s="16" t="e">
        <f>VLOOKUP(A125,M:O,2,FALSE)</f>
        <v>#N/A</v>
      </c>
      <c r="E125" s="16"/>
      <c r="F125" s="23"/>
      <c r="H125" t="s">
        <v>456</v>
      </c>
      <c r="I125" t="s">
        <v>457</v>
      </c>
      <c r="J125" s="9">
        <v>3.32836853819459</v>
      </c>
      <c r="L125" s="16" t="s">
        <v>806</v>
      </c>
      <c r="M125" s="16" t="s">
        <v>807</v>
      </c>
      <c r="N125" s="16">
        <v>7.5010000000000003</v>
      </c>
    </row>
    <row r="126" spans="1:14" x14ac:dyDescent="0.3">
      <c r="A126" t="s">
        <v>1579</v>
      </c>
      <c r="B126" t="s">
        <v>400</v>
      </c>
      <c r="C126" s="16">
        <f t="shared" si="6"/>
        <v>7.3438465019380503</v>
      </c>
      <c r="D126" s="16" t="e">
        <f>VLOOKUP(A126,M:O,2,FALSE)</f>
        <v>#N/A</v>
      </c>
      <c r="E126" s="16">
        <v>7.3438465019380503</v>
      </c>
      <c r="F126" s="23"/>
      <c r="H126" t="s">
        <v>578</v>
      </c>
      <c r="I126" t="s">
        <v>579</v>
      </c>
      <c r="J126" s="9">
        <v>5.0426542524803004</v>
      </c>
      <c r="L126" s="16" t="s">
        <v>826</v>
      </c>
      <c r="M126" s="16" t="s">
        <v>827</v>
      </c>
      <c r="N126" s="16">
        <v>8.0210000000000008</v>
      </c>
    </row>
    <row r="127" spans="1:14" x14ac:dyDescent="0.3">
      <c r="A127" t="s">
        <v>117</v>
      </c>
      <c r="B127" t="s">
        <v>401</v>
      </c>
      <c r="C127" s="16">
        <f t="shared" si="6"/>
        <v>6.7779999999999996</v>
      </c>
      <c r="D127" s="16">
        <f>VLOOKUP(A127,M:O,2,FALSE)</f>
        <v>6.7779999999999996</v>
      </c>
      <c r="E127" s="16">
        <v>6.7779999999999996</v>
      </c>
      <c r="F127" s="23"/>
      <c r="H127" t="s">
        <v>510</v>
      </c>
      <c r="I127" t="s">
        <v>511</v>
      </c>
      <c r="J127" s="9">
        <v>4.1855113953374499</v>
      </c>
      <c r="L127" s="16" t="s">
        <v>458</v>
      </c>
      <c r="M127" s="16" t="s">
        <v>459</v>
      </c>
      <c r="N127" s="16">
        <v>3.9750000000000001</v>
      </c>
    </row>
    <row r="128" spans="1:14" x14ac:dyDescent="0.3">
      <c r="A128" t="s">
        <v>1578</v>
      </c>
      <c r="B128" s="16" t="s">
        <v>335</v>
      </c>
      <c r="C128" s="16" t="e">
        <f t="shared" si="6"/>
        <v>#N/A</v>
      </c>
      <c r="D128" s="16" t="s">
        <v>1581</v>
      </c>
      <c r="E128" s="16">
        <v>5</v>
      </c>
      <c r="F128" s="23"/>
      <c r="H128" t="s">
        <v>630</v>
      </c>
      <c r="I128" t="s">
        <v>631</v>
      </c>
      <c r="J128" s="9">
        <v>5.7083291336563402</v>
      </c>
      <c r="L128" s="16" t="s">
        <v>536</v>
      </c>
      <c r="M128" s="16" t="s">
        <v>537</v>
      </c>
      <c r="N128" s="16">
        <v>4.41</v>
      </c>
    </row>
    <row r="129" spans="1:14" x14ac:dyDescent="0.3">
      <c r="A129" t="s">
        <v>862</v>
      </c>
      <c r="B129" t="s">
        <v>402</v>
      </c>
      <c r="C129" s="16">
        <f t="shared" si="6"/>
        <v>7.4844615896668296</v>
      </c>
      <c r="D129" s="16" t="e">
        <f>VLOOKUP(A129,M:O,2,FALSE)</f>
        <v>#N/A</v>
      </c>
      <c r="E129" s="16">
        <v>7.4844615896668296</v>
      </c>
      <c r="F129" s="23"/>
      <c r="H129" t="s">
        <v>498</v>
      </c>
      <c r="I129" t="s">
        <v>499</v>
      </c>
      <c r="J129" s="9">
        <v>4.06731799253724</v>
      </c>
      <c r="L129" s="16" t="s">
        <v>656</v>
      </c>
      <c r="M129" s="16" t="s">
        <v>657</v>
      </c>
      <c r="N129" s="16">
        <v>5.4640000000000004</v>
      </c>
    </row>
    <row r="130" spans="1:14" x14ac:dyDescent="0.3">
      <c r="A130" t="s">
        <v>866</v>
      </c>
      <c r="B130" s="16" t="s">
        <v>340</v>
      </c>
      <c r="C130" s="16">
        <f t="shared" si="6"/>
        <v>4.8750992665815396</v>
      </c>
      <c r="D130" s="16" t="e">
        <f>VLOOKUP(A130,M:O,2,FALSE)</f>
        <v>#N/A</v>
      </c>
      <c r="E130" s="16">
        <v>4.8750992665815396</v>
      </c>
      <c r="F130" s="23"/>
      <c r="H130" t="s">
        <v>412</v>
      </c>
      <c r="I130" t="s">
        <v>413</v>
      </c>
      <c r="J130" s="9">
        <v>1.4609612150233899</v>
      </c>
      <c r="L130" s="16" t="s">
        <v>680</v>
      </c>
      <c r="M130" s="16" t="s">
        <v>681</v>
      </c>
      <c r="N130" s="16">
        <v>6.0529999999999999</v>
      </c>
    </row>
    <row r="131" spans="1:14" x14ac:dyDescent="0.3">
      <c r="A131" t="s">
        <v>874</v>
      </c>
      <c r="B131" t="s">
        <v>403</v>
      </c>
      <c r="C131" s="16">
        <v>4</v>
      </c>
      <c r="D131" s="16">
        <v>4</v>
      </c>
      <c r="E131" s="16">
        <v>4</v>
      </c>
      <c r="F131" s="23"/>
      <c r="H131" t="s">
        <v>608</v>
      </c>
      <c r="I131" t="s">
        <v>609</v>
      </c>
      <c r="J131" s="9">
        <v>5.4609612150233904</v>
      </c>
      <c r="L131" s="16" t="s">
        <v>792</v>
      </c>
      <c r="M131" s="16" t="s">
        <v>793</v>
      </c>
      <c r="N131" s="16">
        <v>7.4770000000000003</v>
      </c>
    </row>
    <row r="132" spans="1:14" x14ac:dyDescent="0.3">
      <c r="A132" t="s">
        <v>112</v>
      </c>
      <c r="B132" t="s">
        <v>404</v>
      </c>
      <c r="C132" s="16">
        <f t="shared" ref="C132:C138" si="8">VLOOKUP(A132,I:K,2,FALSE)</f>
        <v>6.5460000000000003</v>
      </c>
      <c r="D132" s="16">
        <f>VLOOKUP(A132,M:O,2,FALSE)</f>
        <v>6.5460000000000003</v>
      </c>
      <c r="E132" s="16">
        <v>6.5460000000000003</v>
      </c>
      <c r="F132" s="23"/>
      <c r="H132" t="s">
        <v>670</v>
      </c>
      <c r="I132" t="s">
        <v>671</v>
      </c>
      <c r="J132" s="9">
        <v>6.0332551165949004</v>
      </c>
      <c r="L132" s="16" t="s">
        <v>604</v>
      </c>
      <c r="M132" s="16" t="s">
        <v>605</v>
      </c>
      <c r="N132" s="16">
        <v>5.0199999999999996</v>
      </c>
    </row>
    <row r="133" spans="1:14" x14ac:dyDescent="0.3">
      <c r="A133" t="s">
        <v>82</v>
      </c>
      <c r="B133" s="16" t="s">
        <v>1598</v>
      </c>
      <c r="C133" s="16" t="e">
        <f t="shared" si="8"/>
        <v>#N/A</v>
      </c>
      <c r="D133" s="16" t="s">
        <v>1582</v>
      </c>
      <c r="E133" s="16">
        <v>7</v>
      </c>
      <c r="F133" s="23"/>
      <c r="H133" t="s">
        <v>462</v>
      </c>
      <c r="I133" t="s">
        <v>463</v>
      </c>
      <c r="J133" s="9">
        <v>3.4609612150233899</v>
      </c>
      <c r="L133" s="16" t="s">
        <v>836</v>
      </c>
      <c r="M133" s="16" t="s">
        <v>837</v>
      </c>
      <c r="N133" s="16">
        <v>7.8959999999999999</v>
      </c>
    </row>
    <row r="134" spans="1:14" x14ac:dyDescent="0.3">
      <c r="A134" t="s">
        <v>42</v>
      </c>
      <c r="B134" t="s">
        <v>335</v>
      </c>
      <c r="C134" s="16">
        <f t="shared" si="8"/>
        <v>4.5051585324640904</v>
      </c>
      <c r="D134" s="16">
        <f>VLOOKUP(A134,M:O,2,FALSE)</f>
        <v>4.1440000000000001</v>
      </c>
      <c r="E134" s="16">
        <v>4.3245792662320452</v>
      </c>
      <c r="F134" s="23"/>
      <c r="H134" t="s">
        <v>610</v>
      </c>
      <c r="I134" t="s">
        <v>611</v>
      </c>
      <c r="J134" s="9">
        <v>5.4609612150233904</v>
      </c>
      <c r="L134" s="16" t="s">
        <v>516</v>
      </c>
      <c r="M134" s="16" t="s">
        <v>517</v>
      </c>
      <c r="N134" s="16">
        <v>4.5170000000000003</v>
      </c>
    </row>
    <row r="135" spans="1:14" x14ac:dyDescent="0.3">
      <c r="A135" t="s">
        <v>868</v>
      </c>
      <c r="B135" t="s">
        <v>337</v>
      </c>
      <c r="C135" s="16">
        <f t="shared" si="8"/>
        <v>6.7936422443379598</v>
      </c>
      <c r="D135" s="16" t="e">
        <f>VLOOKUP(A135,M:O,2,FALSE)</f>
        <v>#N/A</v>
      </c>
      <c r="E135" s="16">
        <v>6.7936422443379598</v>
      </c>
      <c r="F135" s="23"/>
      <c r="H135" t="s">
        <v>428</v>
      </c>
      <c r="I135" t="s">
        <v>429</v>
      </c>
      <c r="J135" s="9">
        <v>2.4609612150233899</v>
      </c>
      <c r="L135" s="16" t="s">
        <v>716</v>
      </c>
      <c r="M135" s="16" t="s">
        <v>717</v>
      </c>
      <c r="N135" s="16">
        <v>6.3780000000000001</v>
      </c>
    </row>
    <row r="136" spans="1:14" x14ac:dyDescent="0.3">
      <c r="A136" t="s">
        <v>869</v>
      </c>
      <c r="B136" t="s">
        <v>337</v>
      </c>
      <c r="C136" s="16">
        <f t="shared" si="8"/>
        <v>7.4849860342461003</v>
      </c>
      <c r="D136" s="16">
        <f>VLOOKUP(A136,M:O,2,FALSE)</f>
        <v>7.37</v>
      </c>
      <c r="E136" s="16">
        <v>7.4274930171230498</v>
      </c>
      <c r="F136" s="23"/>
      <c r="H136" t="s">
        <v>542</v>
      </c>
      <c r="I136" t="s">
        <v>543</v>
      </c>
      <c r="J136" s="9">
        <v>4.62617362663861</v>
      </c>
      <c r="L136" s="16" t="s">
        <v>508</v>
      </c>
      <c r="M136" s="16" t="s">
        <v>509</v>
      </c>
      <c r="N136" s="16">
        <v>3.9159999999999999</v>
      </c>
    </row>
    <row r="137" spans="1:14" x14ac:dyDescent="0.3">
      <c r="A137" t="s">
        <v>579</v>
      </c>
      <c r="B137" t="s">
        <v>335</v>
      </c>
      <c r="C137" s="16">
        <f t="shared" si="8"/>
        <v>5.0426542524803004</v>
      </c>
      <c r="D137" s="16">
        <f>VLOOKUP(A137,M:O,2,FALSE)</f>
        <v>4.9000000000000004</v>
      </c>
      <c r="E137" s="16">
        <v>4.9713271262401504</v>
      </c>
      <c r="F137" s="23"/>
      <c r="H137" t="s">
        <v>616</v>
      </c>
      <c r="I137" t="s">
        <v>617</v>
      </c>
      <c r="J137" s="9">
        <v>5.5388287108604199</v>
      </c>
      <c r="L137" s="16" t="s">
        <v>726</v>
      </c>
      <c r="M137" s="16" t="s">
        <v>727</v>
      </c>
      <c r="N137" s="16">
        <v>6.6369999999999996</v>
      </c>
    </row>
    <row r="138" spans="1:14" x14ac:dyDescent="0.3">
      <c r="A138" t="s">
        <v>60</v>
      </c>
      <c r="B138" t="s">
        <v>335</v>
      </c>
      <c r="C138" s="16">
        <f t="shared" si="8"/>
        <v>7.2539999999999996</v>
      </c>
      <c r="D138" s="16">
        <f>VLOOKUP(A138,M:O,2,FALSE)</f>
        <v>7.2539999999999996</v>
      </c>
      <c r="E138" s="16">
        <v>7.2539999999999996</v>
      </c>
      <c r="F138" s="23"/>
      <c r="H138" t="s">
        <v>408</v>
      </c>
      <c r="I138" t="s">
        <v>409</v>
      </c>
      <c r="J138" s="9">
        <v>0.46096121502338999</v>
      </c>
      <c r="L138" s="16" t="s">
        <v>586</v>
      </c>
      <c r="M138" s="16" t="s">
        <v>587</v>
      </c>
      <c r="N138" s="16">
        <v>4.7069999999999999</v>
      </c>
    </row>
    <row r="139" spans="1:14" x14ac:dyDescent="0.3">
      <c r="H139" t="s">
        <v>682</v>
      </c>
      <c r="I139" t="s">
        <v>683</v>
      </c>
      <c r="J139" s="9">
        <v>6.0564606875625797</v>
      </c>
      <c r="L139" s="16" t="s">
        <v>642</v>
      </c>
      <c r="M139" s="16" t="s">
        <v>643</v>
      </c>
      <c r="N139" s="16">
        <v>6.2409999999999997</v>
      </c>
    </row>
    <row r="140" spans="1:14" x14ac:dyDescent="0.3">
      <c r="H140" t="s">
        <v>684</v>
      </c>
      <c r="I140" t="s">
        <v>685</v>
      </c>
      <c r="J140" s="9">
        <v>6.1560642216353596</v>
      </c>
      <c r="L140" s="16" t="s">
        <v>430</v>
      </c>
      <c r="M140" s="16" t="s">
        <v>431</v>
      </c>
      <c r="N140" s="16">
        <v>2.1379999999999999</v>
      </c>
    </row>
    <row r="141" spans="1:14" x14ac:dyDescent="0.3">
      <c r="H141" t="s">
        <v>686</v>
      </c>
      <c r="I141" t="s">
        <v>687</v>
      </c>
      <c r="J141" s="9">
        <v>6.1627804697259601</v>
      </c>
      <c r="L141" s="16" t="s">
        <v>460</v>
      </c>
      <c r="M141" s="16" t="s">
        <v>461</v>
      </c>
      <c r="N141" s="16">
        <v>3.3530000000000002</v>
      </c>
    </row>
    <row r="142" spans="1:14" x14ac:dyDescent="0.3">
      <c r="A142" t="s">
        <v>1616</v>
      </c>
      <c r="H142" t="s">
        <v>688</v>
      </c>
      <c r="I142" t="s">
        <v>689</v>
      </c>
      <c r="J142" s="9">
        <v>6.1855113953374401</v>
      </c>
      <c r="L142" s="16" t="s">
        <v>414</v>
      </c>
      <c r="M142" s="16" t="s">
        <v>415</v>
      </c>
      <c r="N142" s="16">
        <v>2.4300000000000002</v>
      </c>
    </row>
    <row r="143" spans="1:14" x14ac:dyDescent="0.3">
      <c r="A143" s="16" t="s">
        <v>1603</v>
      </c>
      <c r="B143" s="16" t="s">
        <v>405</v>
      </c>
      <c r="C143" s="16" t="s">
        <v>1604</v>
      </c>
      <c r="D143" s="16"/>
      <c r="H143" t="s">
        <v>690</v>
      </c>
      <c r="I143" t="s">
        <v>691</v>
      </c>
      <c r="J143" s="9">
        <v>6.2056789405774397</v>
      </c>
      <c r="L143" s="16" t="s">
        <v>678</v>
      </c>
      <c r="M143" s="16" t="s">
        <v>679</v>
      </c>
      <c r="N143" s="16">
        <v>6.5750000000000002</v>
      </c>
    </row>
    <row r="144" spans="1:14" x14ac:dyDescent="0.3">
      <c r="A144" s="16" t="s">
        <v>79</v>
      </c>
      <c r="B144" s="16" t="s">
        <v>1607</v>
      </c>
      <c r="C144" s="23">
        <v>5</v>
      </c>
      <c r="D144" s="23"/>
      <c r="H144" t="s">
        <v>692</v>
      </c>
      <c r="I144" t="s">
        <v>693</v>
      </c>
      <c r="J144" s="9">
        <v>6.2098195686673998</v>
      </c>
      <c r="L144" s="16" t="s">
        <v>636</v>
      </c>
      <c r="M144" s="16" t="s">
        <v>637</v>
      </c>
      <c r="N144" s="16">
        <v>5.5209999999999999</v>
      </c>
    </row>
    <row r="145" spans="1:14" x14ac:dyDescent="0.3">
      <c r="A145" s="16" t="s">
        <v>67</v>
      </c>
      <c r="B145" s="16" t="s">
        <v>1607</v>
      </c>
      <c r="C145" s="23">
        <v>7.5</v>
      </c>
      <c r="D145" s="23"/>
      <c r="H145" t="s">
        <v>694</v>
      </c>
      <c r="I145" t="s">
        <v>695</v>
      </c>
      <c r="J145" s="9">
        <v>6.3242134852838801</v>
      </c>
      <c r="L145" s="16" t="s">
        <v>708</v>
      </c>
      <c r="M145" s="16" t="s">
        <v>709</v>
      </c>
      <c r="N145" s="16">
        <v>6.375</v>
      </c>
    </row>
    <row r="146" spans="1:14" x14ac:dyDescent="0.3">
      <c r="A146" s="16" t="s">
        <v>100</v>
      </c>
      <c r="B146" s="16" t="s">
        <v>335</v>
      </c>
      <c r="C146" s="23">
        <v>4</v>
      </c>
      <c r="D146" s="23"/>
      <c r="H146" t="s">
        <v>696</v>
      </c>
      <c r="I146" t="s">
        <v>697</v>
      </c>
      <c r="J146" s="9">
        <v>6.3283685381945904</v>
      </c>
      <c r="L146" s="16" t="s">
        <v>798</v>
      </c>
      <c r="M146" s="16" t="s">
        <v>799</v>
      </c>
      <c r="N146" s="16">
        <v>7.5179999999999998</v>
      </c>
    </row>
    <row r="147" spans="1:14" x14ac:dyDescent="0.3">
      <c r="A147" s="16" t="s">
        <v>103</v>
      </c>
      <c r="B147" s="16" t="s">
        <v>1609</v>
      </c>
      <c r="C147" s="23">
        <v>6.4</v>
      </c>
      <c r="D147" s="23"/>
      <c r="H147" t="s">
        <v>698</v>
      </c>
      <c r="I147" t="s">
        <v>699</v>
      </c>
      <c r="J147" s="9">
        <v>6.3903302195821796</v>
      </c>
      <c r="L147" s="16" t="s">
        <v>816</v>
      </c>
      <c r="M147" s="16" t="s">
        <v>817</v>
      </c>
      <c r="N147" s="16">
        <v>7.8949999999999996</v>
      </c>
    </row>
    <row r="148" spans="1:14" x14ac:dyDescent="0.3">
      <c r="A148" s="16" t="s">
        <v>867</v>
      </c>
      <c r="B148" s="16" t="s">
        <v>1609</v>
      </c>
      <c r="C148" s="23">
        <v>7.2</v>
      </c>
      <c r="D148" s="23"/>
      <c r="H148" t="s">
        <v>700</v>
      </c>
      <c r="I148" t="s">
        <v>701</v>
      </c>
      <c r="J148" s="9">
        <v>6.3903302195821796</v>
      </c>
      <c r="L148" s="16" t="s">
        <v>454</v>
      </c>
      <c r="M148" s="16" t="s">
        <v>455</v>
      </c>
      <c r="N148" s="16">
        <v>2.8940000000000001</v>
      </c>
    </row>
    <row r="149" spans="1:14" x14ac:dyDescent="0.3">
      <c r="A149" s="16" t="s">
        <v>860</v>
      </c>
      <c r="B149" s="16" t="s">
        <v>1611</v>
      </c>
      <c r="C149" s="23">
        <v>6.3</v>
      </c>
      <c r="D149" s="23"/>
      <c r="H149" t="s">
        <v>702</v>
      </c>
      <c r="I149" t="s">
        <v>703</v>
      </c>
      <c r="J149" s="9">
        <v>6.3903302195821796</v>
      </c>
      <c r="L149" s="16" t="s">
        <v>416</v>
      </c>
      <c r="M149" s="16" t="s">
        <v>417</v>
      </c>
      <c r="N149" s="16">
        <v>2.3660000000000001</v>
      </c>
    </row>
    <row r="150" spans="1:14" x14ac:dyDescent="0.3">
      <c r="A150" s="16" t="s">
        <v>864</v>
      </c>
      <c r="B150" s="16" t="s">
        <v>1610</v>
      </c>
      <c r="C150" s="23">
        <v>7</v>
      </c>
      <c r="D150" s="23"/>
      <c r="H150" t="s">
        <v>704</v>
      </c>
      <c r="I150" t="s">
        <v>705</v>
      </c>
      <c r="J150" s="9">
        <v>6.4712256810517301</v>
      </c>
      <c r="L150" s="16" t="s">
        <v>818</v>
      </c>
      <c r="M150" s="16" t="s">
        <v>819</v>
      </c>
      <c r="N150" s="16">
        <v>7.6180000000000003</v>
      </c>
    </row>
    <row r="151" spans="1:14" x14ac:dyDescent="0.3">
      <c r="A151" s="16" t="s">
        <v>865</v>
      </c>
      <c r="B151" s="16" t="s">
        <v>1610</v>
      </c>
      <c r="C151" s="23">
        <v>4</v>
      </c>
      <c r="D151" s="23"/>
      <c r="H151" t="s">
        <v>706</v>
      </c>
      <c r="I151" t="s">
        <v>707</v>
      </c>
      <c r="J151" s="9">
        <v>6.5319896538296804</v>
      </c>
      <c r="L151" s="16" t="s">
        <v>744</v>
      </c>
      <c r="M151" s="16" t="s">
        <v>745</v>
      </c>
      <c r="N151" s="16">
        <v>6.7619999999999996</v>
      </c>
    </row>
    <row r="152" spans="1:14" x14ac:dyDescent="0.3">
      <c r="A152" s="16" t="s">
        <v>46</v>
      </c>
      <c r="B152" s="16" t="s">
        <v>1607</v>
      </c>
      <c r="C152" s="23">
        <v>5</v>
      </c>
      <c r="D152" s="23"/>
      <c r="H152" t="s">
        <v>708</v>
      </c>
      <c r="I152" t="s">
        <v>709</v>
      </c>
      <c r="J152" s="9">
        <v>6.5414802565617096</v>
      </c>
      <c r="L152" s="16" t="s">
        <v>702</v>
      </c>
      <c r="M152" s="16" t="s">
        <v>703</v>
      </c>
      <c r="N152" s="16">
        <v>6.3319999999999999</v>
      </c>
    </row>
    <row r="153" spans="1:14" x14ac:dyDescent="0.3">
      <c r="A153" s="16" t="s">
        <v>84</v>
      </c>
      <c r="B153" s="16" t="s">
        <v>340</v>
      </c>
      <c r="C153" s="23">
        <v>2.5</v>
      </c>
      <c r="D153" s="23"/>
      <c r="H153" t="s">
        <v>710</v>
      </c>
      <c r="I153" t="s">
        <v>711</v>
      </c>
      <c r="J153" s="9">
        <v>6.5569968862488501</v>
      </c>
      <c r="L153" s="16" t="s">
        <v>434</v>
      </c>
      <c r="M153" s="16" t="s">
        <v>435</v>
      </c>
      <c r="N153" s="16">
        <v>3.0539999999999998</v>
      </c>
    </row>
    <row r="154" spans="1:14" x14ac:dyDescent="0.3">
      <c r="A154" s="16" t="s">
        <v>81</v>
      </c>
      <c r="B154" s="16" t="s">
        <v>340</v>
      </c>
      <c r="C154" s="23">
        <v>5</v>
      </c>
      <c r="D154" s="23"/>
      <c r="H154" t="s">
        <v>712</v>
      </c>
      <c r="I154" t="s">
        <v>713</v>
      </c>
      <c r="J154" s="9">
        <v>6.5789932734132597</v>
      </c>
      <c r="L154" s="16" t="s">
        <v>574</v>
      </c>
      <c r="M154" s="16" t="s">
        <v>575</v>
      </c>
      <c r="N154" s="16">
        <v>4.8949999999999996</v>
      </c>
    </row>
    <row r="155" spans="1:14" x14ac:dyDescent="0.3">
      <c r="A155" s="16" t="s">
        <v>110</v>
      </c>
      <c r="B155" s="16" t="s">
        <v>1606</v>
      </c>
      <c r="C155" s="23">
        <v>5.3</v>
      </c>
      <c r="D155" s="23"/>
      <c r="H155" t="s">
        <v>714</v>
      </c>
      <c r="I155" t="s">
        <v>715</v>
      </c>
      <c r="J155" s="9">
        <v>6.6037993096143799</v>
      </c>
      <c r="L155" s="16" t="s">
        <v>658</v>
      </c>
      <c r="M155" s="16" t="s">
        <v>659</v>
      </c>
      <c r="N155" s="16">
        <v>5.7619999999999996</v>
      </c>
    </row>
    <row r="156" spans="1:14" x14ac:dyDescent="0.3">
      <c r="A156" s="16" t="s">
        <v>39</v>
      </c>
      <c r="B156" s="16" t="s">
        <v>1605</v>
      </c>
      <c r="C156" s="23">
        <v>8</v>
      </c>
      <c r="D156" s="23"/>
      <c r="H156" t="s">
        <v>716</v>
      </c>
      <c r="I156" t="s">
        <v>717</v>
      </c>
      <c r="J156" s="9">
        <v>6.61248301792644</v>
      </c>
      <c r="L156" s="16" t="s">
        <v>628</v>
      </c>
      <c r="M156" s="16" t="s">
        <v>629</v>
      </c>
      <c r="N156" s="16">
        <v>5.6280000000000001</v>
      </c>
    </row>
    <row r="157" spans="1:14" x14ac:dyDescent="0.3">
      <c r="A157" s="16" t="s">
        <v>69</v>
      </c>
      <c r="B157" s="16" t="s">
        <v>1612</v>
      </c>
      <c r="C157" s="23">
        <v>6.9</v>
      </c>
      <c r="D157" s="23"/>
      <c r="H157" t="s">
        <v>718</v>
      </c>
      <c r="I157" t="s">
        <v>719</v>
      </c>
      <c r="J157" s="9">
        <v>6.6695661547235998</v>
      </c>
      <c r="L157" s="16" t="s">
        <v>684</v>
      </c>
      <c r="M157" s="16" t="s">
        <v>884</v>
      </c>
      <c r="N157" s="16">
        <v>6.0030000000000001</v>
      </c>
    </row>
    <row r="158" spans="1:14" x14ac:dyDescent="0.3">
      <c r="A158" s="16" t="s">
        <v>44</v>
      </c>
      <c r="B158" s="16" t="s">
        <v>1614</v>
      </c>
      <c r="C158" s="23">
        <v>6.9</v>
      </c>
      <c r="D158" s="23"/>
      <c r="H158" t="s">
        <v>720</v>
      </c>
      <c r="I158" t="s">
        <v>721</v>
      </c>
      <c r="J158" s="9">
        <v>6.72366355291551</v>
      </c>
      <c r="L158" s="16" t="s">
        <v>550</v>
      </c>
      <c r="M158" s="16" t="s">
        <v>551</v>
      </c>
      <c r="N158" s="16">
        <v>4.7</v>
      </c>
    </row>
    <row r="159" spans="1:14" x14ac:dyDescent="0.3">
      <c r="A159" s="16" t="s">
        <v>30</v>
      </c>
      <c r="B159" s="16" t="s">
        <v>1607</v>
      </c>
      <c r="C159" s="23">
        <v>6.2</v>
      </c>
      <c r="D159" s="23"/>
      <c r="H159" t="s">
        <v>722</v>
      </c>
      <c r="I159" t="s">
        <v>723</v>
      </c>
      <c r="J159" s="9">
        <v>6.7236635529155198</v>
      </c>
      <c r="L159" s="16" t="s">
        <v>648</v>
      </c>
      <c r="M159" s="16" t="s">
        <v>649</v>
      </c>
      <c r="N159" s="16">
        <v>5.6180000000000003</v>
      </c>
    </row>
    <row r="160" spans="1:14" x14ac:dyDescent="0.3">
      <c r="A160" s="16" t="s">
        <v>7</v>
      </c>
      <c r="B160" s="16" t="s">
        <v>1608</v>
      </c>
      <c r="C160" s="23">
        <v>7.9</v>
      </c>
      <c r="D160" s="23"/>
      <c r="H160" t="s">
        <v>724</v>
      </c>
      <c r="I160" t="s">
        <v>725</v>
      </c>
      <c r="J160" s="9">
        <v>6.7569399667660202</v>
      </c>
      <c r="L160" s="16" t="s">
        <v>484</v>
      </c>
      <c r="M160" s="16" t="s">
        <v>485</v>
      </c>
      <c r="N160" s="16">
        <v>3.7709999999999999</v>
      </c>
    </row>
    <row r="161" spans="1:14" x14ac:dyDescent="0.3">
      <c r="A161" s="16" t="s">
        <v>41</v>
      </c>
      <c r="B161" s="16" t="s">
        <v>335</v>
      </c>
      <c r="C161" s="23">
        <v>5</v>
      </c>
      <c r="D161" s="23"/>
      <c r="H161" t="s">
        <v>726</v>
      </c>
      <c r="I161" t="s">
        <v>727</v>
      </c>
      <c r="J161" s="9">
        <v>6.7569399667660202</v>
      </c>
      <c r="L161" s="16" t="s">
        <v>668</v>
      </c>
      <c r="M161" s="16" t="s">
        <v>669</v>
      </c>
      <c r="N161" s="16">
        <v>5.6059999999999999</v>
      </c>
    </row>
    <row r="162" spans="1:14" x14ac:dyDescent="0.3">
      <c r="A162" s="16" t="s">
        <v>83</v>
      </c>
      <c r="B162" s="16" t="s">
        <v>1612</v>
      </c>
      <c r="C162" s="23">
        <v>0</v>
      </c>
      <c r="D162" s="23"/>
      <c r="H162" t="s">
        <v>728</v>
      </c>
      <c r="I162" t="s">
        <v>729</v>
      </c>
      <c r="J162" s="9">
        <v>6.7936422443379598</v>
      </c>
      <c r="L162" s="16" t="s">
        <v>422</v>
      </c>
      <c r="M162" s="16" t="s">
        <v>423</v>
      </c>
      <c r="N162" s="16">
        <v>2.2200000000000002</v>
      </c>
    </row>
    <row r="163" spans="1:14" x14ac:dyDescent="0.3">
      <c r="A163" s="16" t="s">
        <v>87</v>
      </c>
      <c r="B163" s="16" t="s">
        <v>1607</v>
      </c>
      <c r="C163" s="23">
        <v>7.9</v>
      </c>
      <c r="D163" s="23"/>
      <c r="H163" t="s">
        <v>730</v>
      </c>
      <c r="I163" t="s">
        <v>731</v>
      </c>
      <c r="J163" s="9">
        <v>6.8339872407739497</v>
      </c>
      <c r="L163" s="16" t="s">
        <v>652</v>
      </c>
      <c r="M163" s="16" t="s">
        <v>653</v>
      </c>
      <c r="N163" s="16">
        <v>5.4470000000000001</v>
      </c>
    </row>
    <row r="164" spans="1:14" x14ac:dyDescent="0.3">
      <c r="A164" s="16" t="s">
        <v>107</v>
      </c>
      <c r="B164" s="16" t="s">
        <v>348</v>
      </c>
      <c r="C164" s="23">
        <v>7</v>
      </c>
      <c r="D164" s="23"/>
      <c r="H164" t="s">
        <v>732</v>
      </c>
      <c r="I164" t="s">
        <v>733</v>
      </c>
      <c r="J164" s="9">
        <v>6.8828418862642797</v>
      </c>
      <c r="L164" s="16" t="s">
        <v>638</v>
      </c>
      <c r="M164" s="16" t="s">
        <v>639</v>
      </c>
      <c r="N164" s="16">
        <v>5.1349999999999998</v>
      </c>
    </row>
    <row r="165" spans="1:14" x14ac:dyDescent="0.3">
      <c r="A165" s="16" t="s">
        <v>125</v>
      </c>
      <c r="B165" s="16" t="s">
        <v>340</v>
      </c>
      <c r="C165" s="23">
        <v>3.8</v>
      </c>
      <c r="D165" s="23"/>
      <c r="H165" t="s">
        <v>734</v>
      </c>
      <c r="I165" t="s">
        <v>735</v>
      </c>
      <c r="J165" s="9">
        <v>6.8997971096231598</v>
      </c>
      <c r="L165" s="16" t="s">
        <v>810</v>
      </c>
      <c r="M165" s="16" t="s">
        <v>811</v>
      </c>
      <c r="N165" s="16">
        <v>7.3470000000000004</v>
      </c>
    </row>
    <row r="166" spans="1:14" x14ac:dyDescent="0.3">
      <c r="A166" s="16" t="s">
        <v>128</v>
      </c>
      <c r="B166" s="16" t="s">
        <v>335</v>
      </c>
      <c r="C166" s="23">
        <v>4.5999999999999996</v>
      </c>
      <c r="D166" s="23"/>
      <c r="H166" t="s">
        <v>736</v>
      </c>
      <c r="I166" t="s">
        <v>737</v>
      </c>
      <c r="J166" s="9">
        <v>6.9609612150233904</v>
      </c>
      <c r="L166" s="16" t="s">
        <v>644</v>
      </c>
      <c r="M166" s="16" t="s">
        <v>885</v>
      </c>
      <c r="N166" s="16">
        <v>5.6849999999999996</v>
      </c>
    </row>
    <row r="167" spans="1:14" x14ac:dyDescent="0.3">
      <c r="A167" s="16" t="s">
        <v>95</v>
      </c>
      <c r="B167" s="16" t="s">
        <v>340</v>
      </c>
      <c r="C167" s="23">
        <v>7</v>
      </c>
      <c r="D167" s="23"/>
      <c r="H167" t="s">
        <v>738</v>
      </c>
      <c r="I167" t="s">
        <v>739</v>
      </c>
      <c r="J167" s="9">
        <v>6.9816567226722999</v>
      </c>
      <c r="L167" s="16" t="s">
        <v>772</v>
      </c>
      <c r="M167" s="16" t="s">
        <v>886</v>
      </c>
      <c r="N167" s="16">
        <v>7.2320000000000002</v>
      </c>
    </row>
    <row r="168" spans="1:14" x14ac:dyDescent="0.3">
      <c r="A168" s="16" t="s">
        <v>58</v>
      </c>
      <c r="B168" s="16" t="s">
        <v>1608</v>
      </c>
      <c r="C168" s="23">
        <v>5.9</v>
      </c>
      <c r="D168" s="23"/>
      <c r="H168" t="s">
        <v>740</v>
      </c>
      <c r="I168" t="s">
        <v>741</v>
      </c>
      <c r="J168" s="9">
        <v>6.9844615896668296</v>
      </c>
      <c r="L168" s="16" t="s">
        <v>558</v>
      </c>
      <c r="M168" s="16" t="s">
        <v>887</v>
      </c>
      <c r="N168" s="16">
        <v>4.5819999999999999</v>
      </c>
    </row>
    <row r="169" spans="1:14" x14ac:dyDescent="0.3">
      <c r="A169" s="16" t="s">
        <v>92</v>
      </c>
      <c r="B169" s="16" t="s">
        <v>335</v>
      </c>
      <c r="C169" s="23">
        <v>5</v>
      </c>
      <c r="D169" s="23"/>
      <c r="H169" t="s">
        <v>742</v>
      </c>
      <c r="I169" t="s">
        <v>743</v>
      </c>
      <c r="J169" s="9">
        <v>7.0621500867690603</v>
      </c>
      <c r="L169" s="16" t="s">
        <v>526</v>
      </c>
      <c r="M169" s="16" t="s">
        <v>527</v>
      </c>
      <c r="N169" s="16">
        <v>4.1440000000000001</v>
      </c>
    </row>
    <row r="170" spans="1:14" x14ac:dyDescent="0.3">
      <c r="A170" s="16" t="s">
        <v>90</v>
      </c>
      <c r="B170" s="16" t="s">
        <v>1607</v>
      </c>
      <c r="C170" s="23">
        <v>5</v>
      </c>
      <c r="D170" s="23"/>
      <c r="H170" t="s">
        <v>744</v>
      </c>
      <c r="I170" t="s">
        <v>745</v>
      </c>
      <c r="J170" s="9">
        <v>7.0621500867690603</v>
      </c>
      <c r="L170" s="16" t="s">
        <v>486</v>
      </c>
      <c r="M170" s="16" t="s">
        <v>487</v>
      </c>
      <c r="N170" s="16">
        <v>4.1059999999999999</v>
      </c>
    </row>
    <row r="171" spans="1:14" x14ac:dyDescent="0.3">
      <c r="A171" s="16" t="s">
        <v>47</v>
      </c>
      <c r="B171" s="16" t="s">
        <v>1607</v>
      </c>
      <c r="C171" s="23">
        <v>3.5</v>
      </c>
      <c r="D171" s="23"/>
      <c r="H171" t="s">
        <v>746</v>
      </c>
      <c r="I171" t="s">
        <v>747</v>
      </c>
      <c r="J171" s="9">
        <v>7.1235795985695702</v>
      </c>
      <c r="L171" s="16" t="s">
        <v>546</v>
      </c>
      <c r="M171" s="16" t="s">
        <v>547</v>
      </c>
      <c r="N171" s="16">
        <v>4.72</v>
      </c>
    </row>
    <row r="172" spans="1:14" x14ac:dyDescent="0.3">
      <c r="A172" s="16" t="s">
        <v>870</v>
      </c>
      <c r="B172" s="16" t="s">
        <v>340</v>
      </c>
      <c r="C172" s="23">
        <v>1.9</v>
      </c>
      <c r="D172" s="23"/>
      <c r="H172" t="s">
        <v>748</v>
      </c>
      <c r="I172" t="s">
        <v>749</v>
      </c>
      <c r="J172" s="9">
        <v>7.1262297916484698</v>
      </c>
      <c r="L172" s="16" t="s">
        <v>456</v>
      </c>
      <c r="M172" s="16" t="s">
        <v>457</v>
      </c>
      <c r="N172" s="16">
        <v>3.02</v>
      </c>
    </row>
    <row r="173" spans="1:14" x14ac:dyDescent="0.3">
      <c r="A173" s="16" t="s">
        <v>75</v>
      </c>
      <c r="B173" s="16" t="s">
        <v>1607</v>
      </c>
      <c r="C173" s="23">
        <v>8</v>
      </c>
      <c r="D173" s="23"/>
      <c r="H173" t="s">
        <v>750</v>
      </c>
      <c r="I173" t="s">
        <v>751</v>
      </c>
      <c r="J173" s="9">
        <v>7.1359848277182296</v>
      </c>
      <c r="L173" s="16" t="s">
        <v>776</v>
      </c>
      <c r="M173" s="16" t="s">
        <v>777</v>
      </c>
      <c r="N173" s="16">
        <v>7.37</v>
      </c>
    </row>
    <row r="174" spans="1:14" x14ac:dyDescent="0.3">
      <c r="A174" s="16" t="s">
        <v>86</v>
      </c>
      <c r="B174" s="16" t="s">
        <v>340</v>
      </c>
      <c r="C174" s="23">
        <v>4</v>
      </c>
      <c r="D174" s="23"/>
      <c r="H174" t="s">
        <v>752</v>
      </c>
      <c r="I174" t="s">
        <v>753</v>
      </c>
      <c r="J174" s="9">
        <v>7.1855113953374401</v>
      </c>
      <c r="L174" s="16" t="s">
        <v>578</v>
      </c>
      <c r="M174" s="16" t="s">
        <v>579</v>
      </c>
      <c r="N174" s="16">
        <v>4.9000000000000004</v>
      </c>
    </row>
    <row r="175" spans="1:14" x14ac:dyDescent="0.3">
      <c r="A175" s="16" t="s">
        <v>34</v>
      </c>
      <c r="B175" s="16" t="s">
        <v>335</v>
      </c>
      <c r="C175" s="23">
        <v>8.5</v>
      </c>
      <c r="D175" s="23"/>
      <c r="H175" t="s">
        <v>754</v>
      </c>
      <c r="I175" t="s">
        <v>755</v>
      </c>
      <c r="J175" s="9">
        <v>7.1855113953374499</v>
      </c>
      <c r="L175" s="16" t="s">
        <v>510</v>
      </c>
      <c r="M175" s="16" t="s">
        <v>511</v>
      </c>
      <c r="N175" s="16">
        <v>3.835</v>
      </c>
    </row>
    <row r="176" spans="1:14" x14ac:dyDescent="0.3">
      <c r="A176" s="16" t="s">
        <v>1584</v>
      </c>
      <c r="B176" s="16" t="s">
        <v>340</v>
      </c>
      <c r="C176" s="23">
        <v>4</v>
      </c>
      <c r="D176" s="23"/>
      <c r="H176" t="s">
        <v>756</v>
      </c>
      <c r="I176" t="s">
        <v>757</v>
      </c>
      <c r="J176" s="9">
        <v>7.2457066335287896</v>
      </c>
      <c r="L176" s="16" t="s">
        <v>682</v>
      </c>
      <c r="M176" s="16" t="s">
        <v>683</v>
      </c>
      <c r="N176" s="16">
        <v>5.77</v>
      </c>
    </row>
    <row r="177" spans="1:14" x14ac:dyDescent="0.3">
      <c r="A177" s="16" t="s">
        <v>1590</v>
      </c>
      <c r="B177" s="16" t="s">
        <v>335</v>
      </c>
      <c r="C177" s="23">
        <v>7</v>
      </c>
      <c r="D177" s="23"/>
      <c r="H177" t="s">
        <v>758</v>
      </c>
      <c r="I177" t="s">
        <v>759</v>
      </c>
      <c r="J177" s="9">
        <v>7.2462589849415702</v>
      </c>
      <c r="L177" s="16" t="s">
        <v>832</v>
      </c>
      <c r="M177" s="16" t="s">
        <v>833</v>
      </c>
      <c r="N177" s="16">
        <v>8.0009999999999994</v>
      </c>
    </row>
    <row r="178" spans="1:14" x14ac:dyDescent="0.3">
      <c r="A178" s="16" t="s">
        <v>1585</v>
      </c>
      <c r="B178" s="16" t="s">
        <v>1607</v>
      </c>
      <c r="C178" s="23">
        <v>8</v>
      </c>
      <c r="D178" s="23"/>
      <c r="H178" t="s">
        <v>760</v>
      </c>
      <c r="I178" t="s">
        <v>761</v>
      </c>
      <c r="J178" s="9">
        <v>7.2742077699597996</v>
      </c>
      <c r="L178" s="16" t="s">
        <v>630</v>
      </c>
      <c r="M178" s="16" t="s">
        <v>888</v>
      </c>
      <c r="N178" s="16">
        <v>5.7910000000000004</v>
      </c>
    </row>
    <row r="179" spans="1:14" x14ac:dyDescent="0.3">
      <c r="A179" s="16" t="s">
        <v>1586</v>
      </c>
      <c r="B179" s="16" t="s">
        <v>1610</v>
      </c>
      <c r="C179" s="23">
        <v>8</v>
      </c>
      <c r="D179" s="23"/>
      <c r="H179" t="s">
        <v>762</v>
      </c>
      <c r="I179" t="s">
        <v>763</v>
      </c>
      <c r="J179" s="9">
        <v>7.3438465019380503</v>
      </c>
      <c r="L179" s="16" t="s">
        <v>746</v>
      </c>
      <c r="M179" s="16" t="s">
        <v>747</v>
      </c>
      <c r="N179" s="16">
        <v>6.9690000000000003</v>
      </c>
    </row>
    <row r="180" spans="1:14" x14ac:dyDescent="0.3">
      <c r="A180" s="16" t="s">
        <v>122</v>
      </c>
      <c r="B180" s="16" t="s">
        <v>340</v>
      </c>
      <c r="C180" s="23">
        <v>5</v>
      </c>
      <c r="D180" s="23"/>
      <c r="H180" t="s">
        <v>764</v>
      </c>
      <c r="I180" t="s">
        <v>765</v>
      </c>
      <c r="J180" s="9">
        <v>7.3536100999824798</v>
      </c>
      <c r="L180" s="16" t="s">
        <v>738</v>
      </c>
      <c r="M180" s="16" t="s">
        <v>739</v>
      </c>
      <c r="N180" s="16">
        <v>6.9089999999999998</v>
      </c>
    </row>
    <row r="181" spans="1:14" x14ac:dyDescent="0.3">
      <c r="A181" s="16" t="s">
        <v>18</v>
      </c>
      <c r="B181" s="16" t="s">
        <v>1608</v>
      </c>
      <c r="C181" s="23">
        <v>9</v>
      </c>
      <c r="D181" s="23"/>
      <c r="H181" t="s">
        <v>766</v>
      </c>
      <c r="I181" t="s">
        <v>767</v>
      </c>
      <c r="J181" s="9">
        <v>7.46229343031791</v>
      </c>
      <c r="L181" s="16" t="s">
        <v>889</v>
      </c>
      <c r="M181" s="16" t="s">
        <v>890</v>
      </c>
      <c r="N181" s="16">
        <v>7.9139999999999997</v>
      </c>
    </row>
    <row r="182" spans="1:14" x14ac:dyDescent="0.3">
      <c r="A182" s="16" t="s">
        <v>10</v>
      </c>
      <c r="B182" s="16" t="s">
        <v>340</v>
      </c>
      <c r="C182" s="23">
        <v>4</v>
      </c>
      <c r="D182" s="23"/>
      <c r="H182" t="s">
        <v>768</v>
      </c>
      <c r="I182" t="s">
        <v>769</v>
      </c>
      <c r="J182" s="9">
        <v>7.4712256810517301</v>
      </c>
      <c r="L182" s="16" t="s">
        <v>412</v>
      </c>
      <c r="M182" s="16" t="s">
        <v>891</v>
      </c>
      <c r="N182" s="16">
        <v>0.96799999999999997</v>
      </c>
    </row>
    <row r="183" spans="1:14" x14ac:dyDescent="0.3">
      <c r="A183" s="16" t="s">
        <v>55</v>
      </c>
      <c r="B183" s="16" t="s">
        <v>1609</v>
      </c>
      <c r="C183" s="23">
        <v>9</v>
      </c>
      <c r="D183" s="23"/>
      <c r="H183" t="s">
        <v>770</v>
      </c>
      <c r="I183" t="s">
        <v>771</v>
      </c>
      <c r="J183" s="9">
        <v>7.4712256810517301</v>
      </c>
      <c r="L183" s="16" t="s">
        <v>608</v>
      </c>
      <c r="M183" s="16" t="s">
        <v>892</v>
      </c>
      <c r="N183" s="16">
        <v>5.64</v>
      </c>
    </row>
    <row r="184" spans="1:14" x14ac:dyDescent="0.3">
      <c r="A184" s="16" t="s">
        <v>130</v>
      </c>
      <c r="B184" s="16" t="s">
        <v>1610</v>
      </c>
      <c r="C184" s="23">
        <v>7</v>
      </c>
      <c r="D184" s="23"/>
      <c r="H184" t="s">
        <v>772</v>
      </c>
      <c r="I184" t="s">
        <v>773</v>
      </c>
      <c r="J184" s="9">
        <v>7.4844615896668296</v>
      </c>
      <c r="L184" s="16" t="s">
        <v>670</v>
      </c>
      <c r="M184" s="16" t="s">
        <v>671</v>
      </c>
      <c r="N184" s="16">
        <v>5.94</v>
      </c>
    </row>
    <row r="185" spans="1:14" x14ac:dyDescent="0.3">
      <c r="A185" s="16" t="s">
        <v>22</v>
      </c>
      <c r="B185" s="16" t="s">
        <v>340</v>
      </c>
      <c r="C185" s="23">
        <v>6.5</v>
      </c>
      <c r="D185" s="23"/>
      <c r="H185" t="s">
        <v>774</v>
      </c>
      <c r="I185" t="s">
        <v>775</v>
      </c>
      <c r="J185" s="9">
        <v>7.4849860342460897</v>
      </c>
      <c r="L185" s="16" t="s">
        <v>736</v>
      </c>
      <c r="M185" s="16" t="s">
        <v>737</v>
      </c>
      <c r="N185" s="16">
        <v>7.0839999999999996</v>
      </c>
    </row>
    <row r="186" spans="1:14" x14ac:dyDescent="0.3">
      <c r="A186" s="16" t="s">
        <v>28</v>
      </c>
      <c r="B186" s="16" t="s">
        <v>335</v>
      </c>
      <c r="C186" s="23">
        <v>5</v>
      </c>
      <c r="D186" s="23"/>
      <c r="H186" t="s">
        <v>776</v>
      </c>
      <c r="I186" t="s">
        <v>777</v>
      </c>
      <c r="J186" s="9">
        <v>7.4849860342461003</v>
      </c>
      <c r="L186" s="16" t="s">
        <v>462</v>
      </c>
      <c r="M186" s="16" t="s">
        <v>893</v>
      </c>
      <c r="N186" s="16">
        <v>5.1390000000000002</v>
      </c>
    </row>
    <row r="187" spans="1:14" x14ac:dyDescent="0.3">
      <c r="A187" s="16" t="s">
        <v>66</v>
      </c>
      <c r="B187" s="16" t="s">
        <v>335</v>
      </c>
      <c r="C187" s="23">
        <v>3.5</v>
      </c>
      <c r="D187" s="23"/>
      <c r="H187" t="s">
        <v>778</v>
      </c>
      <c r="I187" t="s">
        <v>779</v>
      </c>
      <c r="J187" s="9">
        <v>7.5569968862488501</v>
      </c>
      <c r="L187" s="16" t="s">
        <v>610</v>
      </c>
      <c r="M187" s="16" t="s">
        <v>611</v>
      </c>
      <c r="N187" s="16">
        <v>5.38</v>
      </c>
    </row>
    <row r="188" spans="1:14" x14ac:dyDescent="0.3">
      <c r="A188" s="16" t="s">
        <v>35</v>
      </c>
      <c r="B188" s="16" t="s">
        <v>340</v>
      </c>
      <c r="C188" s="23">
        <v>4</v>
      </c>
      <c r="D188" s="23"/>
      <c r="H188" t="s">
        <v>780</v>
      </c>
      <c r="I188" t="s">
        <v>781</v>
      </c>
      <c r="J188" s="9">
        <v>7.6140828239088698</v>
      </c>
      <c r="L188" s="16" t="s">
        <v>428</v>
      </c>
      <c r="M188" s="16" t="s">
        <v>894</v>
      </c>
      <c r="N188" s="16">
        <v>3.3359999999999999</v>
      </c>
    </row>
    <row r="189" spans="1:14" x14ac:dyDescent="0.3">
      <c r="A189" s="16" t="s">
        <v>1576</v>
      </c>
      <c r="B189" s="16" t="s">
        <v>335</v>
      </c>
      <c r="C189" s="23">
        <v>4.2</v>
      </c>
      <c r="D189" s="23"/>
      <c r="H189" t="s">
        <v>782</v>
      </c>
      <c r="I189" t="s">
        <v>783</v>
      </c>
      <c r="J189" s="9">
        <v>7.7131488802411896</v>
      </c>
      <c r="L189" s="16" t="s">
        <v>542</v>
      </c>
      <c r="M189" s="16" t="s">
        <v>543</v>
      </c>
      <c r="N189" s="16">
        <v>4.7080000000000002</v>
      </c>
    </row>
    <row r="190" spans="1:14" x14ac:dyDescent="0.3">
      <c r="A190" s="16" t="s">
        <v>97</v>
      </c>
      <c r="B190" s="16" t="s">
        <v>335</v>
      </c>
      <c r="C190" s="23">
        <v>3.4</v>
      </c>
      <c r="D190" s="23"/>
      <c r="H190" t="s">
        <v>784</v>
      </c>
      <c r="I190" t="s">
        <v>785</v>
      </c>
      <c r="J190" s="9">
        <v>7.7131488802412003</v>
      </c>
      <c r="L190" s="16" t="s">
        <v>616</v>
      </c>
      <c r="M190" s="16" t="s">
        <v>617</v>
      </c>
      <c r="N190" s="16">
        <v>5.2830000000000004</v>
      </c>
    </row>
    <row r="191" spans="1:14" x14ac:dyDescent="0.3">
      <c r="A191" s="16" t="s">
        <v>68</v>
      </c>
      <c r="B191" s="16" t="s">
        <v>1607</v>
      </c>
      <c r="C191" s="23">
        <v>7</v>
      </c>
      <c r="D191" s="23"/>
      <c r="H191" t="s">
        <v>786</v>
      </c>
      <c r="I191" t="s">
        <v>787</v>
      </c>
      <c r="J191" s="9">
        <v>7.7333213784592001</v>
      </c>
      <c r="L191" s="16" t="s">
        <v>408</v>
      </c>
      <c r="M191" s="16" t="s">
        <v>409</v>
      </c>
      <c r="N191" s="16">
        <v>1.0229999999999999</v>
      </c>
    </row>
    <row r="192" spans="1:14" x14ac:dyDescent="0.3">
      <c r="A192" s="16" t="s">
        <v>50</v>
      </c>
      <c r="B192" s="16" t="s">
        <v>335</v>
      </c>
      <c r="C192" s="23">
        <v>4.9000000000000004</v>
      </c>
      <c r="D192" s="23"/>
      <c r="H192" t="s">
        <v>788</v>
      </c>
      <c r="I192" t="s">
        <v>789</v>
      </c>
      <c r="J192" s="9">
        <v>7.7424184368683298</v>
      </c>
      <c r="L192" s="16" t="s">
        <v>895</v>
      </c>
      <c r="M192" s="16" t="s">
        <v>896</v>
      </c>
      <c r="N192" s="16">
        <v>7.3230000000000004</v>
      </c>
    </row>
    <row r="193" spans="1:14" x14ac:dyDescent="0.3">
      <c r="A193" s="16" t="s">
        <v>49</v>
      </c>
      <c r="B193" s="16" t="s">
        <v>1607</v>
      </c>
      <c r="C193" s="23">
        <v>5.8</v>
      </c>
      <c r="D193" s="23"/>
      <c r="H193" t="s">
        <v>790</v>
      </c>
      <c r="I193" t="s">
        <v>791</v>
      </c>
      <c r="J193" s="9">
        <v>7.7569399667660202</v>
      </c>
      <c r="L193" s="16" t="s">
        <v>898</v>
      </c>
      <c r="M193" s="16" t="s">
        <v>899</v>
      </c>
      <c r="N193" s="16">
        <v>7.234</v>
      </c>
    </row>
    <row r="194" spans="1:14" x14ac:dyDescent="0.3">
      <c r="A194" s="16" t="s">
        <v>17</v>
      </c>
      <c r="B194" s="16" t="s">
        <v>335</v>
      </c>
      <c r="C194" s="23">
        <v>4.3</v>
      </c>
      <c r="D194" s="23"/>
      <c r="H194" t="s">
        <v>792</v>
      </c>
      <c r="I194" t="s">
        <v>793</v>
      </c>
      <c r="J194" s="9">
        <v>7.7569399667660202</v>
      </c>
      <c r="L194" s="16" t="s">
        <v>900</v>
      </c>
      <c r="M194" s="16" t="s">
        <v>901</v>
      </c>
      <c r="N194" s="16">
        <v>6.3070000000000004</v>
      </c>
    </row>
    <row r="195" spans="1:14" x14ac:dyDescent="0.3">
      <c r="A195" s="16" t="s">
        <v>37</v>
      </c>
      <c r="B195" s="16" t="s">
        <v>1611</v>
      </c>
      <c r="C195" s="23">
        <v>7.3</v>
      </c>
      <c r="D195" s="23"/>
      <c r="H195" t="s">
        <v>794</v>
      </c>
      <c r="I195" t="s">
        <v>795</v>
      </c>
      <c r="J195" s="9">
        <v>7.7582920647007203</v>
      </c>
      <c r="L195" s="16" t="s">
        <v>902</v>
      </c>
      <c r="M195" s="16" t="s">
        <v>903</v>
      </c>
      <c r="N195" s="16">
        <v>6.0389999999999997</v>
      </c>
    </row>
    <row r="196" spans="1:14" x14ac:dyDescent="0.3">
      <c r="A196" s="16" t="s">
        <v>31</v>
      </c>
      <c r="B196" s="16" t="s">
        <v>1611</v>
      </c>
      <c r="C196" s="23">
        <v>8</v>
      </c>
      <c r="D196" s="23"/>
      <c r="H196" t="s">
        <v>796</v>
      </c>
      <c r="I196" t="s">
        <v>797</v>
      </c>
      <c r="J196" s="9">
        <v>7.8138147425559596</v>
      </c>
      <c r="L196" s="16" t="s">
        <v>904</v>
      </c>
      <c r="M196" s="16" t="s">
        <v>905</v>
      </c>
      <c r="N196" s="16">
        <v>6.532</v>
      </c>
    </row>
    <row r="197" spans="1:14" x14ac:dyDescent="0.3">
      <c r="A197" s="16" t="s">
        <v>80</v>
      </c>
      <c r="B197" s="16" t="s">
        <v>335</v>
      </c>
      <c r="C197" s="23">
        <v>5.4</v>
      </c>
      <c r="D197" s="23"/>
      <c r="H197" t="s">
        <v>798</v>
      </c>
      <c r="I197" t="s">
        <v>799</v>
      </c>
      <c r="J197" s="9">
        <v>7.8138147425559596</v>
      </c>
      <c r="L197" s="16" t="s">
        <v>906</v>
      </c>
      <c r="M197" s="16" t="s">
        <v>907</v>
      </c>
      <c r="N197" s="16">
        <v>6.9630000000000001</v>
      </c>
    </row>
    <row r="198" spans="1:14" x14ac:dyDescent="0.3">
      <c r="A198" s="16" t="s">
        <v>19</v>
      </c>
      <c r="B198" s="16" t="s">
        <v>1607</v>
      </c>
      <c r="C198" s="23">
        <v>4.0999999999999996</v>
      </c>
      <c r="D198" s="23"/>
      <c r="H198" t="s">
        <v>800</v>
      </c>
      <c r="I198" t="s">
        <v>801</v>
      </c>
      <c r="J198" s="9">
        <v>7.8903302195821796</v>
      </c>
      <c r="L198" s="16" t="s">
        <v>908</v>
      </c>
      <c r="M198" s="16" t="s">
        <v>909</v>
      </c>
      <c r="N198" s="16">
        <v>7.5270000000000001</v>
      </c>
    </row>
    <row r="199" spans="1:14" x14ac:dyDescent="0.3">
      <c r="A199" s="16" t="s">
        <v>72</v>
      </c>
      <c r="B199" s="16" t="s">
        <v>1607</v>
      </c>
      <c r="C199" s="23">
        <v>4.3</v>
      </c>
      <c r="D199" s="23"/>
      <c r="H199" t="s">
        <v>802</v>
      </c>
      <c r="I199" t="s">
        <v>803</v>
      </c>
      <c r="J199" s="9">
        <v>7.8903302195821796</v>
      </c>
      <c r="L199" s="16" t="s">
        <v>910</v>
      </c>
      <c r="M199" s="16" t="s">
        <v>911</v>
      </c>
      <c r="N199" s="16">
        <v>6.742</v>
      </c>
    </row>
    <row r="200" spans="1:14" x14ac:dyDescent="0.3">
      <c r="A200" s="16" t="s">
        <v>38</v>
      </c>
      <c r="B200" s="16" t="s">
        <v>1608</v>
      </c>
      <c r="C200" s="23">
        <v>8</v>
      </c>
      <c r="D200" s="23"/>
      <c r="H200" t="s">
        <v>804</v>
      </c>
      <c r="I200" t="s">
        <v>805</v>
      </c>
      <c r="J200" s="9">
        <v>7.8941892130140401</v>
      </c>
      <c r="L200" s="16" t="s">
        <v>912</v>
      </c>
      <c r="M200" s="16" t="s">
        <v>913</v>
      </c>
      <c r="N200" s="16">
        <v>2.6080000000000001</v>
      </c>
    </row>
    <row r="201" spans="1:14" x14ac:dyDescent="0.3">
      <c r="A201" s="16" t="s">
        <v>64</v>
      </c>
      <c r="B201" s="16" t="s">
        <v>1609</v>
      </c>
      <c r="C201" s="23">
        <v>6.9</v>
      </c>
      <c r="D201" s="23"/>
      <c r="H201" t="s">
        <v>806</v>
      </c>
      <c r="I201" t="s">
        <v>807</v>
      </c>
      <c r="J201" s="9">
        <v>7.8956812116690802</v>
      </c>
      <c r="L201" s="16" t="s">
        <v>914</v>
      </c>
      <c r="M201" s="16" t="s">
        <v>915</v>
      </c>
      <c r="N201" s="16">
        <v>4.835</v>
      </c>
    </row>
    <row r="202" spans="1:14" x14ac:dyDescent="0.3">
      <c r="A202" s="16" t="s">
        <v>877</v>
      </c>
      <c r="B202" s="16" t="s">
        <v>335</v>
      </c>
      <c r="C202" s="23">
        <v>6</v>
      </c>
      <c r="D202" s="23"/>
      <c r="H202" t="s">
        <v>808</v>
      </c>
      <c r="I202" t="s">
        <v>809</v>
      </c>
      <c r="J202" s="9">
        <v>7.8997971096231598</v>
      </c>
      <c r="L202" s="16" t="s">
        <v>916</v>
      </c>
      <c r="M202" s="16" t="s">
        <v>917</v>
      </c>
      <c r="N202" s="16">
        <v>4.0270000000000001</v>
      </c>
    </row>
    <row r="203" spans="1:14" x14ac:dyDescent="0.3">
      <c r="A203" s="16" t="s">
        <v>3</v>
      </c>
      <c r="B203" s="16" t="s">
        <v>1607</v>
      </c>
      <c r="C203" s="23">
        <v>7.4</v>
      </c>
      <c r="D203" s="23"/>
      <c r="H203" t="s">
        <v>810</v>
      </c>
      <c r="I203" t="s">
        <v>811</v>
      </c>
      <c r="J203" s="9">
        <v>7.8997971096231598</v>
      </c>
      <c r="L203" s="16" t="s">
        <v>918</v>
      </c>
      <c r="M203" s="16" t="s">
        <v>919</v>
      </c>
      <c r="N203" s="16">
        <v>4.6970000000000001</v>
      </c>
    </row>
    <row r="204" spans="1:14" x14ac:dyDescent="0.3">
      <c r="A204" s="16" t="s">
        <v>876</v>
      </c>
      <c r="B204" s="16" t="s">
        <v>1607</v>
      </c>
      <c r="C204" s="23">
        <v>2</v>
      </c>
      <c r="D204" s="23"/>
      <c r="H204" t="s">
        <v>812</v>
      </c>
      <c r="I204" t="s">
        <v>813</v>
      </c>
      <c r="J204" s="9">
        <v>7.9321966776458499</v>
      </c>
      <c r="L204" s="16" t="s">
        <v>920</v>
      </c>
      <c r="M204" s="16" t="s">
        <v>921</v>
      </c>
      <c r="N204" s="16">
        <v>4.8490000000000002</v>
      </c>
    </row>
    <row r="205" spans="1:14" x14ac:dyDescent="0.3">
      <c r="A205" s="16" t="s">
        <v>57</v>
      </c>
      <c r="B205" s="16" t="s">
        <v>1607</v>
      </c>
      <c r="C205" s="23">
        <v>5.8</v>
      </c>
      <c r="D205" s="23"/>
      <c r="H205" t="s">
        <v>814</v>
      </c>
      <c r="I205" t="s">
        <v>815</v>
      </c>
      <c r="J205" s="9">
        <v>7.9681428476018903</v>
      </c>
      <c r="L205" s="16" t="s">
        <v>922</v>
      </c>
      <c r="M205" s="16" t="s">
        <v>923</v>
      </c>
      <c r="N205" s="16">
        <v>3.4740000000000002</v>
      </c>
    </row>
    <row r="206" spans="1:14" x14ac:dyDescent="0.3">
      <c r="A206" s="16" t="s">
        <v>45</v>
      </c>
      <c r="B206" s="16" t="s">
        <v>340</v>
      </c>
      <c r="C206" s="23">
        <v>2</v>
      </c>
      <c r="D206" s="23"/>
      <c r="H206" t="s">
        <v>816</v>
      </c>
      <c r="I206" t="s">
        <v>817</v>
      </c>
      <c r="J206" s="9">
        <v>8.0353189654034693</v>
      </c>
      <c r="L206" s="16" t="s">
        <v>924</v>
      </c>
      <c r="M206" s="16" t="s">
        <v>925</v>
      </c>
      <c r="N206" s="16">
        <v>4.165</v>
      </c>
    </row>
    <row r="207" spans="1:14" x14ac:dyDescent="0.3">
      <c r="A207" s="16" t="s">
        <v>43</v>
      </c>
      <c r="B207" s="16" t="s">
        <v>1609</v>
      </c>
      <c r="C207" s="23">
        <v>8</v>
      </c>
      <c r="D207" s="23"/>
      <c r="H207" t="s">
        <v>818</v>
      </c>
      <c r="I207" t="s">
        <v>819</v>
      </c>
      <c r="J207" s="9">
        <v>8.0569968862488395</v>
      </c>
      <c r="L207" s="16" t="s">
        <v>926</v>
      </c>
      <c r="M207" s="16" t="s">
        <v>927</v>
      </c>
      <c r="N207" s="16">
        <v>3.3679999999999999</v>
      </c>
    </row>
    <row r="208" spans="1:14" x14ac:dyDescent="0.3">
      <c r="A208" s="16" t="s">
        <v>21</v>
      </c>
      <c r="B208" s="16" t="s">
        <v>1608</v>
      </c>
      <c r="C208" s="23">
        <v>7</v>
      </c>
      <c r="D208" s="23"/>
      <c r="H208" t="s">
        <v>820</v>
      </c>
      <c r="I208" t="s">
        <v>821</v>
      </c>
      <c r="J208" s="9">
        <v>8.0889812081346406</v>
      </c>
      <c r="L208" s="16" t="s">
        <v>928</v>
      </c>
      <c r="M208" s="16" t="s">
        <v>929</v>
      </c>
      <c r="N208" s="16">
        <v>4.6529999999999996</v>
      </c>
    </row>
    <row r="209" spans="1:14" x14ac:dyDescent="0.3">
      <c r="A209" s="16" t="s">
        <v>36</v>
      </c>
      <c r="B209" s="16" t="s">
        <v>1615</v>
      </c>
      <c r="C209" s="23">
        <v>7.9</v>
      </c>
      <c r="D209" s="23"/>
      <c r="H209" t="s">
        <v>822</v>
      </c>
      <c r="I209" t="s">
        <v>823</v>
      </c>
      <c r="J209" s="9">
        <v>8.1826290820800001</v>
      </c>
      <c r="L209" s="16" t="s">
        <v>930</v>
      </c>
      <c r="M209" s="16" t="s">
        <v>931</v>
      </c>
      <c r="N209" s="16">
        <v>5.173</v>
      </c>
    </row>
    <row r="210" spans="1:14" x14ac:dyDescent="0.3">
      <c r="A210" s="16" t="s">
        <v>32</v>
      </c>
      <c r="B210" s="16" t="s">
        <v>1609</v>
      </c>
      <c r="C210" s="23">
        <v>8</v>
      </c>
      <c r="D210" s="23"/>
      <c r="H210" t="s">
        <v>824</v>
      </c>
      <c r="I210" t="s">
        <v>825</v>
      </c>
      <c r="J210" s="9">
        <v>8.1855113953374392</v>
      </c>
      <c r="L210" s="16" t="s">
        <v>932</v>
      </c>
      <c r="M210" s="16" t="s">
        <v>933</v>
      </c>
      <c r="N210" s="16">
        <v>5.7690000000000001</v>
      </c>
    </row>
    <row r="211" spans="1:14" x14ac:dyDescent="0.3">
      <c r="A211" s="16" t="s">
        <v>109</v>
      </c>
      <c r="B211" s="16" t="s">
        <v>1605</v>
      </c>
      <c r="C211" s="23">
        <v>6.6</v>
      </c>
      <c r="D211" s="23"/>
      <c r="H211" t="s">
        <v>826</v>
      </c>
      <c r="I211" t="s">
        <v>827</v>
      </c>
      <c r="J211" s="9">
        <v>8.1855113953374499</v>
      </c>
      <c r="L211" s="16" t="s">
        <v>934</v>
      </c>
      <c r="M211" s="16" t="s">
        <v>935</v>
      </c>
      <c r="N211" s="16">
        <v>2.4729999999999999</v>
      </c>
    </row>
    <row r="212" spans="1:14" x14ac:dyDescent="0.3">
      <c r="A212" s="16" t="s">
        <v>59</v>
      </c>
      <c r="B212" s="16" t="s">
        <v>1607</v>
      </c>
      <c r="C212" s="23">
        <v>7.5</v>
      </c>
      <c r="D212" s="23"/>
      <c r="H212" t="s">
        <v>828</v>
      </c>
      <c r="I212" t="s">
        <v>829</v>
      </c>
      <c r="J212" s="9">
        <v>8.2083291336563402</v>
      </c>
      <c r="L212" s="16" t="s">
        <v>936</v>
      </c>
      <c r="M212" s="16" t="s">
        <v>937</v>
      </c>
      <c r="N212" s="16">
        <v>5.4509999999999996</v>
      </c>
    </row>
    <row r="213" spans="1:14" x14ac:dyDescent="0.3">
      <c r="A213" s="16" t="s">
        <v>111</v>
      </c>
      <c r="B213" s="16" t="s">
        <v>1605</v>
      </c>
      <c r="C213" s="23">
        <v>0</v>
      </c>
      <c r="D213" s="23"/>
      <c r="H213" t="s">
        <v>830</v>
      </c>
      <c r="I213" t="s">
        <v>831</v>
      </c>
      <c r="J213" s="9">
        <v>8.2462589849415693</v>
      </c>
      <c r="L213" s="16" t="s">
        <v>938</v>
      </c>
      <c r="M213" s="16" t="s">
        <v>939</v>
      </c>
      <c r="N213" s="16">
        <v>6.0960000000000001</v>
      </c>
    </row>
    <row r="214" spans="1:14" x14ac:dyDescent="0.3">
      <c r="A214" s="16" t="s">
        <v>23</v>
      </c>
      <c r="B214" s="16" t="s">
        <v>335</v>
      </c>
      <c r="C214" s="23">
        <v>5.7</v>
      </c>
      <c r="D214" s="23"/>
      <c r="H214" t="s">
        <v>832</v>
      </c>
      <c r="I214" t="s">
        <v>833</v>
      </c>
      <c r="J214" s="9">
        <v>8.2679979936301091</v>
      </c>
      <c r="L214" s="16" t="s">
        <v>940</v>
      </c>
      <c r="M214" s="16" t="s">
        <v>941</v>
      </c>
      <c r="N214" s="16">
        <v>4.3330000000000002</v>
      </c>
    </row>
    <row r="215" spans="1:14" x14ac:dyDescent="0.3">
      <c r="A215" s="16" t="s">
        <v>71</v>
      </c>
      <c r="B215" s="16" t="s">
        <v>1607</v>
      </c>
      <c r="C215" s="23">
        <v>4.2</v>
      </c>
      <c r="D215" s="23"/>
      <c r="H215" t="s">
        <v>834</v>
      </c>
      <c r="I215" t="s">
        <v>835</v>
      </c>
      <c r="J215" s="9">
        <v>8.3283685381945904</v>
      </c>
      <c r="L215" s="16" t="s">
        <v>942</v>
      </c>
      <c r="M215" s="16" t="s">
        <v>943</v>
      </c>
      <c r="N215" s="16">
        <v>2.4700000000000002</v>
      </c>
    </row>
    <row r="216" spans="1:14" x14ac:dyDescent="0.3">
      <c r="A216" s="16" t="s">
        <v>91</v>
      </c>
      <c r="B216" s="16" t="s">
        <v>1607</v>
      </c>
      <c r="C216" s="23">
        <v>5</v>
      </c>
      <c r="D216" s="23"/>
      <c r="H216" t="s">
        <v>836</v>
      </c>
      <c r="I216" t="s">
        <v>837</v>
      </c>
      <c r="J216" s="9">
        <v>8.3283685381945904</v>
      </c>
      <c r="L216" s="16" t="s">
        <v>944</v>
      </c>
      <c r="M216" s="16" t="s">
        <v>945</v>
      </c>
      <c r="N216" s="16">
        <v>5.6420000000000003</v>
      </c>
    </row>
    <row r="217" spans="1:14" x14ac:dyDescent="0.3">
      <c r="A217" s="16" t="s">
        <v>861</v>
      </c>
      <c r="B217" s="16" t="s">
        <v>1611</v>
      </c>
      <c r="C217" s="23">
        <v>7.9</v>
      </c>
      <c r="D217" s="23"/>
      <c r="H217" t="s">
        <v>838</v>
      </c>
      <c r="I217" t="s">
        <v>839</v>
      </c>
      <c r="J217" s="9">
        <v>8.3421455223055503</v>
      </c>
      <c r="L217" s="16" t="s">
        <v>946</v>
      </c>
      <c r="M217" s="16" t="s">
        <v>947</v>
      </c>
      <c r="N217" s="16">
        <v>4.0149999999999997</v>
      </c>
    </row>
    <row r="218" spans="1:14" x14ac:dyDescent="0.3">
      <c r="A218" s="16" t="s">
        <v>1587</v>
      </c>
      <c r="B218" s="16" t="s">
        <v>1608</v>
      </c>
      <c r="C218" s="23">
        <v>1.9</v>
      </c>
      <c r="D218" s="23"/>
      <c r="H218" t="s">
        <v>840</v>
      </c>
      <c r="I218" t="s">
        <v>841</v>
      </c>
      <c r="J218" s="9">
        <v>8.3550147218615791</v>
      </c>
      <c r="L218" s="16" t="s">
        <v>948</v>
      </c>
      <c r="M218" s="16" t="s">
        <v>949</v>
      </c>
      <c r="N218" s="16">
        <v>5.8689999999999998</v>
      </c>
    </row>
    <row r="219" spans="1:14" x14ac:dyDescent="0.3">
      <c r="A219" s="16" t="s">
        <v>873</v>
      </c>
      <c r="B219" s="16" t="s">
        <v>1607</v>
      </c>
      <c r="C219" s="23">
        <v>5.0999999999999996</v>
      </c>
      <c r="D219" s="23"/>
      <c r="H219" t="s">
        <v>842</v>
      </c>
      <c r="I219" t="s">
        <v>843</v>
      </c>
      <c r="J219" s="9">
        <v>8.4712256810517292</v>
      </c>
      <c r="L219" s="16" t="s">
        <v>950</v>
      </c>
      <c r="M219" s="16" t="s">
        <v>951</v>
      </c>
      <c r="N219" s="16">
        <v>6.1319999999999997</v>
      </c>
    </row>
    <row r="220" spans="1:14" x14ac:dyDescent="0.3">
      <c r="A220" s="16" t="s">
        <v>863</v>
      </c>
      <c r="B220" s="16" t="s">
        <v>1610</v>
      </c>
      <c r="C220" s="23">
        <v>8.5</v>
      </c>
      <c r="D220" s="23"/>
      <c r="H220" t="s">
        <v>844</v>
      </c>
      <c r="I220" t="s">
        <v>845</v>
      </c>
      <c r="J220" s="9">
        <v>8.4918655376196206</v>
      </c>
      <c r="L220" s="16" t="s">
        <v>952</v>
      </c>
      <c r="M220" s="16" t="s">
        <v>953</v>
      </c>
      <c r="N220" s="16">
        <v>6.3970000000000002</v>
      </c>
    </row>
    <row r="221" spans="1:14" x14ac:dyDescent="0.3">
      <c r="A221" s="16" t="s">
        <v>52</v>
      </c>
      <c r="B221" s="16" t="s">
        <v>1605</v>
      </c>
      <c r="C221" s="23">
        <v>5</v>
      </c>
      <c r="D221" s="23"/>
      <c r="H221" t="s">
        <v>846</v>
      </c>
      <c r="I221" t="s">
        <v>847</v>
      </c>
      <c r="L221" s="16" t="s">
        <v>954</v>
      </c>
      <c r="M221" s="16" t="s">
        <v>955</v>
      </c>
      <c r="N221" s="16">
        <v>4.1710000000000003</v>
      </c>
    </row>
    <row r="222" spans="1:14" x14ac:dyDescent="0.3">
      <c r="A222" s="16" t="s">
        <v>27</v>
      </c>
      <c r="B222" s="16" t="s">
        <v>340</v>
      </c>
      <c r="C222" s="23">
        <v>5.2</v>
      </c>
      <c r="D222" s="23"/>
      <c r="H222" t="s">
        <v>848</v>
      </c>
      <c r="I222" t="s">
        <v>849</v>
      </c>
      <c r="L222" s="16" t="s">
        <v>956</v>
      </c>
      <c r="M222" s="16" t="s">
        <v>957</v>
      </c>
      <c r="N222" s="16">
        <v>3.7269999999999999</v>
      </c>
    </row>
    <row r="223" spans="1:14" x14ac:dyDescent="0.3">
      <c r="A223" s="16" t="s">
        <v>101</v>
      </c>
      <c r="B223" s="16" t="s">
        <v>335</v>
      </c>
      <c r="C223" s="23">
        <v>5.8</v>
      </c>
      <c r="D223" s="23"/>
      <c r="H223" t="s">
        <v>850</v>
      </c>
      <c r="I223" t="s">
        <v>851</v>
      </c>
      <c r="L223" s="16" t="s">
        <v>958</v>
      </c>
      <c r="M223" s="16" t="s">
        <v>959</v>
      </c>
      <c r="N223" s="16">
        <v>5.9859999999999998</v>
      </c>
    </row>
    <row r="224" spans="1:14" x14ac:dyDescent="0.3">
      <c r="A224" s="16" t="s">
        <v>76</v>
      </c>
      <c r="B224" s="16" t="s">
        <v>335</v>
      </c>
      <c r="C224" s="23">
        <v>5.4</v>
      </c>
      <c r="D224" s="23"/>
      <c r="H224" t="s">
        <v>852</v>
      </c>
      <c r="I224" t="s">
        <v>853</v>
      </c>
      <c r="L224" s="16" t="s">
        <v>960</v>
      </c>
      <c r="M224" s="16" t="s">
        <v>961</v>
      </c>
      <c r="N224" s="16">
        <v>5.2569999999999997</v>
      </c>
    </row>
    <row r="225" spans="1:14" x14ac:dyDescent="0.3">
      <c r="A225" s="16" t="s">
        <v>25</v>
      </c>
      <c r="B225" s="16" t="s">
        <v>335</v>
      </c>
      <c r="C225" s="23">
        <v>7</v>
      </c>
      <c r="D225" s="23"/>
      <c r="H225" t="s">
        <v>854</v>
      </c>
      <c r="I225" t="s">
        <v>855</v>
      </c>
      <c r="L225" s="16" t="s">
        <v>962</v>
      </c>
      <c r="M225" s="16" t="s">
        <v>963</v>
      </c>
      <c r="N225" s="16">
        <v>4.617</v>
      </c>
    </row>
    <row r="226" spans="1:14" x14ac:dyDescent="0.3">
      <c r="A226" s="16" t="s">
        <v>1575</v>
      </c>
      <c r="B226" s="16" t="s">
        <v>1607</v>
      </c>
      <c r="C226" s="23">
        <v>5</v>
      </c>
      <c r="D226" s="23"/>
      <c r="H226" t="s">
        <v>856</v>
      </c>
      <c r="I226" t="s">
        <v>857</v>
      </c>
      <c r="L226" s="16" t="s">
        <v>964</v>
      </c>
      <c r="M226" s="16" t="s">
        <v>965</v>
      </c>
      <c r="N226" s="16">
        <v>3.1970000000000001</v>
      </c>
    </row>
    <row r="227" spans="1:14" x14ac:dyDescent="0.3">
      <c r="A227" s="16" t="s">
        <v>871</v>
      </c>
      <c r="B227" s="16" t="s">
        <v>1607</v>
      </c>
      <c r="C227" s="23">
        <v>5.4</v>
      </c>
      <c r="D227" s="23"/>
      <c r="H227" t="s">
        <v>858</v>
      </c>
      <c r="I227" t="s">
        <v>859</v>
      </c>
      <c r="L227" s="16" t="s">
        <v>966</v>
      </c>
      <c r="M227" s="16" t="s">
        <v>967</v>
      </c>
      <c r="N227" s="16">
        <v>4.5279999999999996</v>
      </c>
    </row>
    <row r="228" spans="1:14" x14ac:dyDescent="0.3">
      <c r="A228" s="16" t="s">
        <v>116</v>
      </c>
      <c r="B228" s="16" t="s">
        <v>1607</v>
      </c>
      <c r="C228" s="23">
        <v>5.9</v>
      </c>
      <c r="D228" s="23"/>
      <c r="H228" s="16" t="s">
        <v>660</v>
      </c>
      <c r="I228" s="16" t="s">
        <v>879</v>
      </c>
      <c r="J228" s="16">
        <v>5.5359999999999996</v>
      </c>
      <c r="L228" s="16" t="s">
        <v>968</v>
      </c>
      <c r="M228" s="16" t="s">
        <v>969</v>
      </c>
      <c r="N228" s="16">
        <v>5.6139999999999999</v>
      </c>
    </row>
    <row r="229" spans="1:14" x14ac:dyDescent="0.3">
      <c r="A229" s="16" t="s">
        <v>51</v>
      </c>
      <c r="B229" s="16" t="s">
        <v>340</v>
      </c>
      <c r="C229" s="23">
        <v>0</v>
      </c>
      <c r="D229" s="23"/>
      <c r="H229" s="16" t="s">
        <v>742</v>
      </c>
      <c r="I229" s="16" t="s">
        <v>743</v>
      </c>
      <c r="J229" s="16">
        <v>6.8949999999999996</v>
      </c>
      <c r="L229" s="16" t="s">
        <v>970</v>
      </c>
      <c r="M229" s="16" t="s">
        <v>971</v>
      </c>
      <c r="N229" s="16">
        <v>3.7970000000000002</v>
      </c>
    </row>
    <row r="230" spans="1:14" x14ac:dyDescent="0.3">
      <c r="A230" s="16" t="s">
        <v>11</v>
      </c>
      <c r="B230" s="16" t="s">
        <v>340</v>
      </c>
      <c r="C230" s="23">
        <v>4</v>
      </c>
      <c r="D230" s="23"/>
      <c r="H230" s="16" t="s">
        <v>800</v>
      </c>
      <c r="I230" s="16" t="s">
        <v>801</v>
      </c>
      <c r="J230" s="16">
        <v>7.4859999999999998</v>
      </c>
      <c r="L230" s="16" t="s">
        <v>972</v>
      </c>
      <c r="M230" s="16" t="s">
        <v>973</v>
      </c>
      <c r="N230" s="16">
        <v>4.8780000000000001</v>
      </c>
    </row>
    <row r="231" spans="1:14" x14ac:dyDescent="0.3">
      <c r="A231" s="16" t="s">
        <v>2</v>
      </c>
      <c r="B231" s="16" t="s">
        <v>1610</v>
      </c>
      <c r="C231" s="23">
        <v>7</v>
      </c>
      <c r="D231" s="23"/>
      <c r="H231" s="16" t="s">
        <v>562</v>
      </c>
      <c r="I231" s="16" t="s">
        <v>563</v>
      </c>
      <c r="J231" s="16">
        <v>5.0999999999999996</v>
      </c>
      <c r="L231" s="16" t="s">
        <v>974</v>
      </c>
      <c r="M231" s="16" t="s">
        <v>975</v>
      </c>
      <c r="N231" s="16">
        <v>4.5780000000000003</v>
      </c>
    </row>
    <row r="232" spans="1:14" x14ac:dyDescent="0.3">
      <c r="A232" s="16" t="s">
        <v>74</v>
      </c>
      <c r="B232" s="16" t="s">
        <v>1608</v>
      </c>
      <c r="C232" s="23">
        <v>7</v>
      </c>
      <c r="D232" s="23"/>
      <c r="H232" s="16" t="s">
        <v>528</v>
      </c>
      <c r="I232" s="16" t="s">
        <v>529</v>
      </c>
      <c r="J232" s="16">
        <v>4.319</v>
      </c>
      <c r="L232" s="16" t="s">
        <v>976</v>
      </c>
      <c r="M232" s="16" t="s">
        <v>977</v>
      </c>
      <c r="N232" s="16">
        <v>4.9880000000000004</v>
      </c>
    </row>
    <row r="233" spans="1:14" x14ac:dyDescent="0.3">
      <c r="A233" s="16" t="s">
        <v>135</v>
      </c>
      <c r="B233" s="16" t="s">
        <v>1607</v>
      </c>
      <c r="C233" s="23">
        <v>5</v>
      </c>
      <c r="D233" s="23"/>
      <c r="H233" s="16" t="s">
        <v>692</v>
      </c>
      <c r="I233" s="16" t="s">
        <v>693</v>
      </c>
      <c r="J233" s="16">
        <v>6.1340000000000003</v>
      </c>
      <c r="L233" s="16" t="s">
        <v>978</v>
      </c>
      <c r="M233" s="16" t="s">
        <v>979</v>
      </c>
      <c r="N233" s="16">
        <v>5.835</v>
      </c>
    </row>
    <row r="234" spans="1:14" x14ac:dyDescent="0.3">
      <c r="A234" s="16" t="s">
        <v>88</v>
      </c>
      <c r="B234" s="16" t="s">
        <v>340</v>
      </c>
      <c r="C234" s="23">
        <v>4.4000000000000004</v>
      </c>
      <c r="D234" s="23"/>
      <c r="H234" s="16" t="s">
        <v>748</v>
      </c>
      <c r="I234" s="16" t="s">
        <v>749</v>
      </c>
      <c r="J234" s="16">
        <v>6.99</v>
      </c>
      <c r="L234" s="16" t="s">
        <v>980</v>
      </c>
      <c r="M234" s="16" t="s">
        <v>981</v>
      </c>
      <c r="N234" s="16">
        <v>4.9530000000000003</v>
      </c>
    </row>
    <row r="235" spans="1:14" x14ac:dyDescent="0.3">
      <c r="A235" s="16" t="s">
        <v>132</v>
      </c>
      <c r="B235" s="16" t="s">
        <v>1607</v>
      </c>
      <c r="C235" s="23">
        <v>5</v>
      </c>
      <c r="D235" s="23"/>
      <c r="H235" s="16" t="s">
        <v>588</v>
      </c>
      <c r="I235" s="16" t="s">
        <v>880</v>
      </c>
      <c r="J235" s="16">
        <v>4.5519999999999996</v>
      </c>
      <c r="L235" s="16" t="s">
        <v>982</v>
      </c>
      <c r="M235" s="16" t="s">
        <v>983</v>
      </c>
      <c r="N235" s="16">
        <v>4.6390000000000002</v>
      </c>
    </row>
    <row r="236" spans="1:14" x14ac:dyDescent="0.3">
      <c r="A236" s="16" t="s">
        <v>85</v>
      </c>
      <c r="B236" s="16" t="s">
        <v>340</v>
      </c>
      <c r="C236" s="23">
        <v>3.2</v>
      </c>
      <c r="D236" s="23"/>
      <c r="H236" s="16" t="s">
        <v>784</v>
      </c>
      <c r="I236" s="16" t="s">
        <v>785</v>
      </c>
      <c r="J236" s="16">
        <v>7.3390000000000004</v>
      </c>
      <c r="L236" s="16" t="s">
        <v>984</v>
      </c>
      <c r="M236" s="16" t="s">
        <v>985</v>
      </c>
      <c r="N236" s="16">
        <v>5.08</v>
      </c>
    </row>
    <row r="237" spans="1:14" x14ac:dyDescent="0.3">
      <c r="A237" s="16" t="s">
        <v>98</v>
      </c>
      <c r="B237" s="16" t="s">
        <v>340</v>
      </c>
      <c r="C237" s="23">
        <v>0</v>
      </c>
      <c r="D237" s="23"/>
      <c r="H237" s="16" t="s">
        <v>512</v>
      </c>
      <c r="I237" s="16" t="s">
        <v>513</v>
      </c>
      <c r="J237" s="16">
        <v>4.4740000000000002</v>
      </c>
      <c r="L237" s="16" t="s">
        <v>986</v>
      </c>
      <c r="M237" s="16" t="s">
        <v>987</v>
      </c>
      <c r="N237" s="16">
        <v>7.4660000000000002</v>
      </c>
    </row>
    <row r="238" spans="1:14" x14ac:dyDescent="0.3">
      <c r="A238" s="16" t="s">
        <v>126</v>
      </c>
      <c r="B238" s="16" t="s">
        <v>1607</v>
      </c>
      <c r="C238" s="23">
        <v>5</v>
      </c>
      <c r="D238" s="23"/>
      <c r="H238" s="16" t="s">
        <v>750</v>
      </c>
      <c r="I238" s="16" t="s">
        <v>751</v>
      </c>
      <c r="J238" s="16">
        <v>6.8730000000000002</v>
      </c>
      <c r="L238" s="16" t="s">
        <v>988</v>
      </c>
      <c r="M238" s="16" t="s">
        <v>989</v>
      </c>
      <c r="N238" s="16">
        <v>4.1440000000000001</v>
      </c>
    </row>
    <row r="239" spans="1:14" x14ac:dyDescent="0.3">
      <c r="A239" s="16" t="s">
        <v>0</v>
      </c>
      <c r="B239" s="16" t="s">
        <v>1607</v>
      </c>
      <c r="C239" s="23">
        <v>5.2</v>
      </c>
      <c r="D239" s="23"/>
      <c r="H239" s="16" t="s">
        <v>720</v>
      </c>
      <c r="I239" s="16" t="s">
        <v>721</v>
      </c>
      <c r="J239" s="16">
        <v>5.9649999999999999</v>
      </c>
      <c r="L239" s="16" t="s">
        <v>990</v>
      </c>
      <c r="M239" s="16" t="s">
        <v>991</v>
      </c>
      <c r="N239" s="16">
        <v>5.8360000000000003</v>
      </c>
    </row>
    <row r="240" spans="1:14" x14ac:dyDescent="0.3">
      <c r="A240" s="16" t="s">
        <v>14</v>
      </c>
      <c r="B240" s="16" t="s">
        <v>1607</v>
      </c>
      <c r="C240" s="23">
        <v>0</v>
      </c>
      <c r="D240" s="23"/>
      <c r="H240" s="16" t="s">
        <v>514</v>
      </c>
      <c r="I240" s="16" t="s">
        <v>515</v>
      </c>
      <c r="J240" s="16">
        <v>3.903</v>
      </c>
      <c r="L240" s="16" t="s">
        <v>992</v>
      </c>
      <c r="M240" s="16" t="s">
        <v>993</v>
      </c>
      <c r="N240" s="16">
        <v>5.415</v>
      </c>
    </row>
    <row r="241" spans="1:14" x14ac:dyDescent="0.3">
      <c r="A241" s="16" t="s">
        <v>875</v>
      </c>
      <c r="B241" s="16" t="s">
        <v>1607</v>
      </c>
      <c r="C241" s="23">
        <v>5.8</v>
      </c>
      <c r="D241" s="23"/>
      <c r="H241" s="16" t="s">
        <v>796</v>
      </c>
      <c r="I241" s="16" t="s">
        <v>797</v>
      </c>
      <c r="J241" s="16">
        <v>7.8789999999999996</v>
      </c>
      <c r="L241" s="16" t="s">
        <v>994</v>
      </c>
      <c r="M241" s="16" t="s">
        <v>995</v>
      </c>
      <c r="N241" s="16">
        <v>4.54</v>
      </c>
    </row>
    <row r="242" spans="1:14" x14ac:dyDescent="0.3">
      <c r="A242" s="16" t="s">
        <v>136</v>
      </c>
      <c r="B242" s="16" t="s">
        <v>340</v>
      </c>
      <c r="C242" s="23">
        <v>2.5</v>
      </c>
      <c r="D242" s="23"/>
      <c r="H242" s="16" t="s">
        <v>598</v>
      </c>
      <c r="I242" s="16" t="s">
        <v>599</v>
      </c>
      <c r="J242" s="16">
        <v>4.9690000000000003</v>
      </c>
      <c r="L242" s="16" t="s">
        <v>996</v>
      </c>
      <c r="M242" s="16" t="s">
        <v>997</v>
      </c>
      <c r="N242" s="16">
        <v>8.1280000000000001</v>
      </c>
    </row>
    <row r="243" spans="1:14" x14ac:dyDescent="0.3">
      <c r="A243" s="16" t="s">
        <v>33</v>
      </c>
      <c r="B243" s="16" t="s">
        <v>1608</v>
      </c>
      <c r="C243" s="23">
        <v>7.6</v>
      </c>
      <c r="D243" s="23"/>
      <c r="H243" s="16" t="s">
        <v>690</v>
      </c>
      <c r="I243" s="16" t="s">
        <v>691</v>
      </c>
      <c r="J243" s="16">
        <v>6.069</v>
      </c>
      <c r="L243" s="16" t="s">
        <v>998</v>
      </c>
      <c r="M243" s="16" t="s">
        <v>999</v>
      </c>
      <c r="N243" s="16">
        <v>6.952</v>
      </c>
    </row>
    <row r="244" spans="1:14" x14ac:dyDescent="0.3">
      <c r="A244" s="16" t="s">
        <v>70</v>
      </c>
      <c r="B244" s="16" t="s">
        <v>335</v>
      </c>
      <c r="C244" s="23">
        <v>2.5</v>
      </c>
      <c r="D244" s="23"/>
      <c r="H244" s="16" t="s">
        <v>566</v>
      </c>
      <c r="I244" s="16" t="s">
        <v>567</v>
      </c>
      <c r="J244" s="16">
        <v>3.718</v>
      </c>
      <c r="L244" s="16" t="s">
        <v>1000</v>
      </c>
      <c r="M244" s="16" t="s">
        <v>1001</v>
      </c>
      <c r="N244" s="16">
        <v>4.3739999999999997</v>
      </c>
    </row>
    <row r="245" spans="1:14" x14ac:dyDescent="0.3">
      <c r="A245" s="16" t="s">
        <v>114</v>
      </c>
      <c r="B245" s="16" t="s">
        <v>1607</v>
      </c>
      <c r="C245" s="23">
        <v>7</v>
      </c>
      <c r="D245" s="23"/>
      <c r="H245" s="16" t="s">
        <v>478</v>
      </c>
      <c r="I245" s="16" t="s">
        <v>479</v>
      </c>
      <c r="J245" s="16">
        <v>3.633</v>
      </c>
      <c r="L245" s="16" t="s">
        <v>1002</v>
      </c>
      <c r="M245" s="16" t="s">
        <v>1003</v>
      </c>
      <c r="N245" s="16">
        <v>3.7850000000000001</v>
      </c>
    </row>
    <row r="246" spans="1:14" x14ac:dyDescent="0.3">
      <c r="A246" s="16" t="s">
        <v>20</v>
      </c>
      <c r="B246" s="16" t="s">
        <v>1608</v>
      </c>
      <c r="C246" s="23">
        <v>6.6</v>
      </c>
      <c r="D246" s="23"/>
      <c r="H246" s="16" t="s">
        <v>488</v>
      </c>
      <c r="I246" s="16" t="s">
        <v>489</v>
      </c>
      <c r="J246" s="16">
        <v>4.141</v>
      </c>
      <c r="L246" s="16" t="s">
        <v>1004</v>
      </c>
      <c r="M246" s="16" t="s">
        <v>1005</v>
      </c>
      <c r="N246" s="16">
        <v>5.7370000000000001</v>
      </c>
    </row>
    <row r="247" spans="1:14" x14ac:dyDescent="0.3">
      <c r="A247" s="16" t="s">
        <v>63</v>
      </c>
      <c r="B247" s="16" t="s">
        <v>335</v>
      </c>
      <c r="C247" s="23">
        <v>6</v>
      </c>
      <c r="D247" s="23"/>
      <c r="H247" s="16" t="s">
        <v>812</v>
      </c>
      <c r="I247" s="16" t="s">
        <v>813</v>
      </c>
      <c r="J247" s="16">
        <v>7.6840000000000002</v>
      </c>
      <c r="L247" s="16" t="s">
        <v>1006</v>
      </c>
      <c r="M247" s="16" t="s">
        <v>1007</v>
      </c>
      <c r="N247" s="16">
        <v>6.4260000000000002</v>
      </c>
    </row>
    <row r="248" spans="1:14" x14ac:dyDescent="0.3">
      <c r="A248" s="16" t="s">
        <v>13</v>
      </c>
      <c r="B248" s="16" t="s">
        <v>1612</v>
      </c>
      <c r="C248" s="23">
        <v>9.5</v>
      </c>
      <c r="D248" s="23"/>
      <c r="H248" s="16" t="s">
        <v>768</v>
      </c>
      <c r="I248" s="16" t="s">
        <v>769</v>
      </c>
      <c r="J248" s="16">
        <v>7.0209999999999999</v>
      </c>
      <c r="L248" s="16" t="s">
        <v>1008</v>
      </c>
      <c r="M248" s="16" t="s">
        <v>1009</v>
      </c>
      <c r="N248" s="16">
        <v>5.3120000000000003</v>
      </c>
    </row>
    <row r="249" spans="1:14" x14ac:dyDescent="0.3">
      <c r="A249" s="16" t="s">
        <v>62</v>
      </c>
      <c r="B249" s="16" t="s">
        <v>335</v>
      </c>
      <c r="C249" s="23">
        <v>5.0999999999999996</v>
      </c>
      <c r="D249" s="23"/>
      <c r="H249" s="16" t="s">
        <v>530</v>
      </c>
      <c r="I249" s="16" t="s">
        <v>531</v>
      </c>
      <c r="J249" s="16">
        <v>4.6820000000000004</v>
      </c>
      <c r="L249" s="16" t="s">
        <v>1010</v>
      </c>
      <c r="M249" s="16" t="s">
        <v>1011</v>
      </c>
      <c r="N249" s="16">
        <v>2.9750000000000001</v>
      </c>
    </row>
    <row r="250" spans="1:14" x14ac:dyDescent="0.3">
      <c r="A250" s="16" t="s">
        <v>53</v>
      </c>
      <c r="B250" s="16" t="s">
        <v>1607</v>
      </c>
      <c r="C250" s="23">
        <v>8</v>
      </c>
      <c r="D250" s="23"/>
      <c r="H250" s="16" t="s">
        <v>612</v>
      </c>
      <c r="I250" s="16" t="s">
        <v>613</v>
      </c>
      <c r="J250" s="16">
        <v>5.0490000000000004</v>
      </c>
      <c r="L250" s="16" t="s">
        <v>1012</v>
      </c>
      <c r="M250" s="16" t="s">
        <v>1013</v>
      </c>
      <c r="N250" s="16">
        <v>3.802</v>
      </c>
    </row>
    <row r="251" spans="1:14" x14ac:dyDescent="0.3">
      <c r="A251" s="16" t="s">
        <v>104</v>
      </c>
      <c r="B251" s="16" t="s">
        <v>1607</v>
      </c>
      <c r="C251" s="23">
        <v>0</v>
      </c>
      <c r="D251" s="23"/>
      <c r="H251" s="16" t="s">
        <v>504</v>
      </c>
      <c r="I251" s="16" t="s">
        <v>505</v>
      </c>
      <c r="J251" s="16">
        <v>3.718</v>
      </c>
      <c r="L251" s="16" t="s">
        <v>1014</v>
      </c>
      <c r="M251" s="16" t="s">
        <v>1015</v>
      </c>
      <c r="N251" s="16">
        <v>4.4619999999999997</v>
      </c>
    </row>
    <row r="252" spans="1:14" x14ac:dyDescent="0.3">
      <c r="A252" s="16" t="s">
        <v>1577</v>
      </c>
      <c r="B252" s="16" t="s">
        <v>335</v>
      </c>
      <c r="C252" s="23">
        <v>4.0999999999999996</v>
      </c>
      <c r="D252" s="23"/>
      <c r="H252" s="16" t="s">
        <v>794</v>
      </c>
      <c r="I252" s="16" t="s">
        <v>39</v>
      </c>
      <c r="J252" s="16">
        <v>8.2750000000000004</v>
      </c>
      <c r="L252" s="16" t="s">
        <v>1016</v>
      </c>
      <c r="M252" s="16" t="s">
        <v>1017</v>
      </c>
      <c r="N252" s="16">
        <v>7.3440000000000003</v>
      </c>
    </row>
    <row r="253" spans="1:14" x14ac:dyDescent="0.3">
      <c r="A253" s="16" t="s">
        <v>120</v>
      </c>
      <c r="B253" s="16" t="s">
        <v>1610</v>
      </c>
      <c r="C253" s="23">
        <v>6.7</v>
      </c>
      <c r="D253" s="23"/>
      <c r="H253" s="16" t="s">
        <v>820</v>
      </c>
      <c r="I253" s="16" t="s">
        <v>821</v>
      </c>
      <c r="J253" s="16">
        <v>7.9020000000000001</v>
      </c>
      <c r="L253" s="16" t="s">
        <v>1018</v>
      </c>
      <c r="M253" s="16" t="s">
        <v>1019</v>
      </c>
      <c r="N253" s="16">
        <v>7.609</v>
      </c>
    </row>
    <row r="254" spans="1:14" x14ac:dyDescent="0.3">
      <c r="A254" s="16" t="s">
        <v>77</v>
      </c>
      <c r="B254" s="16" t="s">
        <v>1609</v>
      </c>
      <c r="C254" s="23">
        <v>5</v>
      </c>
      <c r="D254" s="23"/>
      <c r="H254" s="16" t="s">
        <v>580</v>
      </c>
      <c r="I254" s="16" t="s">
        <v>581</v>
      </c>
      <c r="J254" s="16">
        <v>4.6459999999999999</v>
      </c>
      <c r="L254" s="16" t="s">
        <v>1020</v>
      </c>
      <c r="M254" s="16" t="s">
        <v>1021</v>
      </c>
      <c r="N254" s="16">
        <v>5.7590000000000003</v>
      </c>
    </row>
    <row r="255" spans="1:14" x14ac:dyDescent="0.3">
      <c r="A255" s="16" t="s">
        <v>113</v>
      </c>
      <c r="B255" s="16" t="s">
        <v>1609</v>
      </c>
      <c r="C255" s="23">
        <v>5.6</v>
      </c>
      <c r="D255" s="23"/>
      <c r="H255" s="16" t="s">
        <v>814</v>
      </c>
      <c r="I255" s="16" t="s">
        <v>815</v>
      </c>
      <c r="J255" s="16">
        <v>7.8460000000000001</v>
      </c>
      <c r="L255" s="16" t="s">
        <v>1022</v>
      </c>
      <c r="M255" s="16" t="s">
        <v>1023</v>
      </c>
      <c r="N255" s="16">
        <v>4.0469999999999997</v>
      </c>
    </row>
    <row r="256" spans="1:14" x14ac:dyDescent="0.3">
      <c r="A256" s="16" t="s">
        <v>119</v>
      </c>
      <c r="B256" s="16" t="s">
        <v>1607</v>
      </c>
      <c r="C256" s="23">
        <v>8</v>
      </c>
      <c r="D256" s="23"/>
      <c r="H256" s="16" t="s">
        <v>706</v>
      </c>
      <c r="I256" s="16" t="s">
        <v>707</v>
      </c>
      <c r="J256" s="16">
        <v>6.3949999999999996</v>
      </c>
      <c r="L256" s="16" t="s">
        <v>1024</v>
      </c>
      <c r="M256" s="16" t="s">
        <v>1025</v>
      </c>
      <c r="N256" s="16">
        <v>4.2119999999999997</v>
      </c>
    </row>
    <row r="257" spans="1:14" x14ac:dyDescent="0.3">
      <c r="A257" s="16" t="s">
        <v>872</v>
      </c>
      <c r="B257" s="16" t="s">
        <v>1608</v>
      </c>
      <c r="C257" s="23">
        <v>2.2999999999999998</v>
      </c>
      <c r="D257" s="23"/>
      <c r="H257" s="16" t="s">
        <v>650</v>
      </c>
      <c r="I257" s="16" t="s">
        <v>651</v>
      </c>
      <c r="J257" s="16">
        <v>5.7240000000000002</v>
      </c>
      <c r="L257" s="16" t="s">
        <v>1026</v>
      </c>
      <c r="M257" s="16" t="s">
        <v>1027</v>
      </c>
      <c r="N257" s="16">
        <v>7.9109999999999996</v>
      </c>
    </row>
    <row r="258" spans="1:14" x14ac:dyDescent="0.3">
      <c r="A258" s="16" t="s">
        <v>118</v>
      </c>
      <c r="B258" s="16" t="s">
        <v>335</v>
      </c>
      <c r="C258" s="23">
        <v>4.7</v>
      </c>
      <c r="D258" s="23"/>
      <c r="H258" s="16" t="s">
        <v>418</v>
      </c>
      <c r="I258" s="16" t="s">
        <v>419</v>
      </c>
      <c r="J258" s="16">
        <v>1.8169999999999999</v>
      </c>
      <c r="L258" s="16" t="s">
        <v>1028</v>
      </c>
      <c r="M258" s="16" t="s">
        <v>1029</v>
      </c>
      <c r="N258" s="16">
        <v>5.2539999999999996</v>
      </c>
    </row>
    <row r="259" spans="1:14" x14ac:dyDescent="0.3">
      <c r="A259" s="16" t="s">
        <v>1</v>
      </c>
      <c r="B259" s="16" t="s">
        <v>1608</v>
      </c>
      <c r="C259" s="23">
        <v>6.5</v>
      </c>
      <c r="D259" s="23"/>
      <c r="H259" s="16" t="s">
        <v>470</v>
      </c>
      <c r="I259" s="16" t="s">
        <v>471</v>
      </c>
      <c r="J259" s="16">
        <v>3.448</v>
      </c>
      <c r="L259" s="16" t="s">
        <v>1030</v>
      </c>
      <c r="M259" s="16" t="s">
        <v>1031</v>
      </c>
      <c r="N259" s="16">
        <v>4.1440000000000001</v>
      </c>
    </row>
    <row r="260" spans="1:14" x14ac:dyDescent="0.3">
      <c r="A260" s="16" t="s">
        <v>124</v>
      </c>
      <c r="B260" s="16" t="s">
        <v>335</v>
      </c>
      <c r="C260" s="23">
        <v>6.4</v>
      </c>
      <c r="D260" s="23"/>
      <c r="H260" s="16" t="s">
        <v>614</v>
      </c>
      <c r="I260" s="16" t="s">
        <v>615</v>
      </c>
      <c r="J260" s="16">
        <v>5.15</v>
      </c>
      <c r="L260" s="16" t="s">
        <v>1032</v>
      </c>
      <c r="M260" s="16" t="s">
        <v>1033</v>
      </c>
      <c r="N260" s="16">
        <v>5.4589999999999996</v>
      </c>
    </row>
    <row r="261" spans="1:14" x14ac:dyDescent="0.3">
      <c r="A261" s="16" t="s">
        <v>5</v>
      </c>
      <c r="B261" s="16" t="s">
        <v>1607</v>
      </c>
      <c r="C261" s="23">
        <v>6.6</v>
      </c>
      <c r="D261" s="23"/>
      <c r="H261" s="16" t="s">
        <v>834</v>
      </c>
      <c r="I261" s="16" t="s">
        <v>835</v>
      </c>
      <c r="J261" s="16">
        <v>7.5220000000000002</v>
      </c>
      <c r="L261" s="16" t="s">
        <v>1034</v>
      </c>
      <c r="M261" s="16" t="s">
        <v>1035</v>
      </c>
      <c r="N261" s="16">
        <v>6.4980000000000002</v>
      </c>
    </row>
    <row r="262" spans="1:14" x14ac:dyDescent="0.3">
      <c r="A262" s="16" t="s">
        <v>134</v>
      </c>
      <c r="B262" s="16" t="s">
        <v>340</v>
      </c>
      <c r="C262" s="23">
        <v>2.1</v>
      </c>
      <c r="D262" s="23"/>
      <c r="H262" s="16" t="s">
        <v>554</v>
      </c>
      <c r="I262" s="16" t="s">
        <v>555</v>
      </c>
      <c r="J262" s="16">
        <v>4.3860000000000001</v>
      </c>
      <c r="L262" s="16" t="s">
        <v>1036</v>
      </c>
      <c r="M262" s="16" t="s">
        <v>1037</v>
      </c>
      <c r="N262" s="16">
        <v>5.3730000000000002</v>
      </c>
    </row>
    <row r="263" spans="1:14" x14ac:dyDescent="0.3">
      <c r="A263" s="16" t="s">
        <v>129</v>
      </c>
      <c r="B263" s="16" t="s">
        <v>1605</v>
      </c>
      <c r="C263" s="23">
        <v>7</v>
      </c>
      <c r="D263" s="23"/>
      <c r="H263" s="16" t="s">
        <v>654</v>
      </c>
      <c r="I263" s="16" t="s">
        <v>881</v>
      </c>
      <c r="J263" s="16">
        <v>5.3959999999999999</v>
      </c>
      <c r="L263" s="16" t="s">
        <v>1038</v>
      </c>
      <c r="M263" s="16" t="s">
        <v>1039</v>
      </c>
      <c r="N263" s="16">
        <v>2.8029999999999999</v>
      </c>
    </row>
    <row r="264" spans="1:14" x14ac:dyDescent="0.3">
      <c r="A264" s="16" t="s">
        <v>1583</v>
      </c>
      <c r="B264" s="16" t="s">
        <v>1607</v>
      </c>
      <c r="C264" s="23">
        <v>7</v>
      </c>
      <c r="D264" s="23"/>
      <c r="H264" s="16" t="s">
        <v>698</v>
      </c>
      <c r="I264" s="16" t="s">
        <v>699</v>
      </c>
      <c r="J264" s="16">
        <v>6.2439999999999998</v>
      </c>
      <c r="L264" s="16" t="s">
        <v>1040</v>
      </c>
      <c r="M264" s="16" t="s">
        <v>1041</v>
      </c>
      <c r="N264" s="16">
        <v>4.4770000000000003</v>
      </c>
    </row>
    <row r="265" spans="1:14" x14ac:dyDescent="0.3">
      <c r="A265" s="16" t="s">
        <v>99</v>
      </c>
      <c r="B265" s="16" t="s">
        <v>1607</v>
      </c>
      <c r="C265" s="23">
        <v>4</v>
      </c>
      <c r="D265" s="23"/>
      <c r="H265" s="16" t="s">
        <v>472</v>
      </c>
      <c r="I265" s="16" t="s">
        <v>473</v>
      </c>
      <c r="J265" s="16">
        <v>3.98</v>
      </c>
      <c r="L265" s="16" t="s">
        <v>1042</v>
      </c>
      <c r="M265" s="16" t="s">
        <v>1043</v>
      </c>
      <c r="N265" s="16">
        <v>4.8179999999999996</v>
      </c>
    </row>
    <row r="266" spans="1:14" x14ac:dyDescent="0.3">
      <c r="A266" s="16" t="s">
        <v>4</v>
      </c>
      <c r="B266" s="16" t="s">
        <v>1605</v>
      </c>
      <c r="C266" s="23">
        <v>7.5</v>
      </c>
      <c r="D266" s="23"/>
      <c r="H266" s="16" t="s">
        <v>760</v>
      </c>
      <c r="I266" s="16" t="s">
        <v>761</v>
      </c>
      <c r="J266" s="16">
        <v>7.1340000000000003</v>
      </c>
      <c r="L266" s="16" t="s">
        <v>1044</v>
      </c>
      <c r="M266" s="16" t="s">
        <v>1045</v>
      </c>
      <c r="N266" s="16">
        <v>5.008</v>
      </c>
    </row>
    <row r="267" spans="1:14" x14ac:dyDescent="0.3">
      <c r="A267" s="16" t="s">
        <v>78</v>
      </c>
      <c r="B267" s="16" t="s">
        <v>1610</v>
      </c>
      <c r="C267" s="23">
        <v>0</v>
      </c>
      <c r="D267" s="23"/>
      <c r="H267" s="16" t="s">
        <v>440</v>
      </c>
      <c r="I267" s="16" t="s">
        <v>441</v>
      </c>
      <c r="J267" s="16">
        <v>3.1859999999999999</v>
      </c>
      <c r="L267" s="16" t="s">
        <v>1046</v>
      </c>
      <c r="M267" s="16" t="s">
        <v>1047</v>
      </c>
      <c r="N267" s="16">
        <v>5.9089999999999998</v>
      </c>
    </row>
    <row r="268" spans="1:14" x14ac:dyDescent="0.3">
      <c r="A268" s="16" t="s">
        <v>1579</v>
      </c>
      <c r="B268" s="16" t="s">
        <v>1609</v>
      </c>
      <c r="C268" s="23">
        <v>7.3</v>
      </c>
      <c r="D268" s="23"/>
      <c r="H268" s="16" t="s">
        <v>410</v>
      </c>
      <c r="I268" s="16" t="s">
        <v>411</v>
      </c>
      <c r="J268" s="16">
        <v>1.3859999999999999</v>
      </c>
      <c r="L268" s="16" t="s">
        <v>1048</v>
      </c>
      <c r="M268" s="16" t="s">
        <v>1049</v>
      </c>
      <c r="N268" s="16">
        <v>4.4320000000000004</v>
      </c>
    </row>
    <row r="269" spans="1:14" x14ac:dyDescent="0.3">
      <c r="A269" s="16" t="s">
        <v>117</v>
      </c>
      <c r="B269" s="16" t="s">
        <v>1605</v>
      </c>
      <c r="C269" s="23">
        <v>6.8</v>
      </c>
      <c r="D269" s="23"/>
      <c r="H269" s="16" t="s">
        <v>448</v>
      </c>
      <c r="I269" s="16" t="s">
        <v>449</v>
      </c>
      <c r="J269" s="16">
        <v>3.161</v>
      </c>
      <c r="L269" s="16" t="s">
        <v>1050</v>
      </c>
      <c r="M269" s="16" t="s">
        <v>1051</v>
      </c>
      <c r="N269" s="16">
        <v>3.7559999999999998</v>
      </c>
    </row>
    <row r="270" spans="1:14" x14ac:dyDescent="0.3">
      <c r="A270" s="16" t="s">
        <v>1578</v>
      </c>
      <c r="B270" s="16" t="s">
        <v>335</v>
      </c>
      <c r="C270" s="23">
        <v>5</v>
      </c>
      <c r="D270" s="23"/>
      <c r="H270" s="16" t="s">
        <v>552</v>
      </c>
      <c r="I270" s="16" t="s">
        <v>553</v>
      </c>
      <c r="J270" s="16">
        <v>4.9930000000000003</v>
      </c>
      <c r="L270" s="16" t="s">
        <v>1052</v>
      </c>
      <c r="M270" s="16" t="s">
        <v>1053</v>
      </c>
      <c r="N270" s="16">
        <v>4.556</v>
      </c>
    </row>
    <row r="271" spans="1:14" x14ac:dyDescent="0.3">
      <c r="A271" s="16" t="s">
        <v>862</v>
      </c>
      <c r="B271" s="16" t="s">
        <v>1610</v>
      </c>
      <c r="C271" s="23">
        <v>7.5</v>
      </c>
      <c r="D271" s="23"/>
      <c r="H271" s="16" t="s">
        <v>672</v>
      </c>
      <c r="I271" s="16" t="s">
        <v>673</v>
      </c>
      <c r="J271" s="16">
        <v>5.6820000000000004</v>
      </c>
      <c r="L271" s="16" t="s">
        <v>1054</v>
      </c>
      <c r="M271" s="16" t="s">
        <v>1055</v>
      </c>
      <c r="N271" s="16">
        <v>5.7560000000000002</v>
      </c>
    </row>
    <row r="272" spans="1:14" x14ac:dyDescent="0.3">
      <c r="A272" s="16" t="s">
        <v>866</v>
      </c>
      <c r="B272" s="16" t="s">
        <v>340</v>
      </c>
      <c r="C272" s="23">
        <v>4.9000000000000004</v>
      </c>
      <c r="D272" s="23"/>
      <c r="H272" s="16" t="s">
        <v>602</v>
      </c>
      <c r="I272" s="16" t="s">
        <v>603</v>
      </c>
      <c r="J272" s="16">
        <v>5.0419999999999998</v>
      </c>
      <c r="L272" s="16" t="s">
        <v>1056</v>
      </c>
      <c r="M272" s="16" t="s">
        <v>1057</v>
      </c>
      <c r="N272" s="16">
        <v>3.7269999999999999</v>
      </c>
    </row>
    <row r="273" spans="1:14" x14ac:dyDescent="0.3">
      <c r="A273" s="16" t="s">
        <v>874</v>
      </c>
      <c r="B273" s="16" t="s">
        <v>1607</v>
      </c>
      <c r="C273" s="23">
        <v>4</v>
      </c>
      <c r="D273" s="23"/>
      <c r="H273" s="16" t="s">
        <v>452</v>
      </c>
      <c r="I273" s="16" t="s">
        <v>453</v>
      </c>
      <c r="J273" s="16">
        <v>3.3559999999999999</v>
      </c>
      <c r="L273" s="16" t="s">
        <v>1058</v>
      </c>
      <c r="M273" s="16" t="s">
        <v>1059</v>
      </c>
      <c r="N273" s="16">
        <v>4.13</v>
      </c>
    </row>
    <row r="274" spans="1:14" x14ac:dyDescent="0.3">
      <c r="A274" s="16" t="s">
        <v>112</v>
      </c>
      <c r="B274" s="16" t="s">
        <v>1610</v>
      </c>
      <c r="C274" s="23">
        <v>6.5</v>
      </c>
      <c r="D274" s="23"/>
      <c r="H274" s="16" t="s">
        <v>474</v>
      </c>
      <c r="I274" s="16" t="s">
        <v>475</v>
      </c>
      <c r="J274" s="16">
        <v>3.5209999999999999</v>
      </c>
      <c r="L274" s="16" t="s">
        <v>1060</v>
      </c>
      <c r="M274" s="16" t="s">
        <v>1061</v>
      </c>
      <c r="N274" s="16">
        <v>3.3820000000000001</v>
      </c>
    </row>
    <row r="275" spans="1:14" x14ac:dyDescent="0.3">
      <c r="A275" s="16" t="s">
        <v>82</v>
      </c>
      <c r="B275" s="16" t="s">
        <v>1613</v>
      </c>
      <c r="C275" s="23">
        <v>7</v>
      </c>
      <c r="D275" s="23"/>
      <c r="H275" s="16" t="s">
        <v>466</v>
      </c>
      <c r="I275" s="16" t="s">
        <v>467</v>
      </c>
      <c r="J275" s="16">
        <v>3.456</v>
      </c>
      <c r="L275" s="16" t="s">
        <v>1062</v>
      </c>
      <c r="M275" s="16" t="s">
        <v>1063</v>
      </c>
      <c r="N275" s="16">
        <v>4.3239999999999998</v>
      </c>
    </row>
    <row r="276" spans="1:14" x14ac:dyDescent="0.3">
      <c r="A276" s="16" t="s">
        <v>42</v>
      </c>
      <c r="B276" s="16" t="s">
        <v>335</v>
      </c>
      <c r="C276" s="23">
        <v>4.3</v>
      </c>
      <c r="D276" s="23"/>
      <c r="H276" s="16" t="s">
        <v>568</v>
      </c>
      <c r="I276" s="16" t="s">
        <v>569</v>
      </c>
      <c r="J276" s="16">
        <v>4.5430000000000001</v>
      </c>
      <c r="L276" s="16" t="s">
        <v>1064</v>
      </c>
      <c r="M276" s="16" t="s">
        <v>1065</v>
      </c>
      <c r="N276" s="16">
        <v>6.6980000000000004</v>
      </c>
    </row>
    <row r="277" spans="1:14" x14ac:dyDescent="0.3">
      <c r="A277" s="16" t="s">
        <v>868</v>
      </c>
      <c r="B277" s="16" t="s">
        <v>1609</v>
      </c>
      <c r="C277" s="23">
        <v>6.8</v>
      </c>
      <c r="D277" s="23"/>
      <c r="H277" s="16" t="s">
        <v>570</v>
      </c>
      <c r="I277" s="16" t="s">
        <v>571</v>
      </c>
      <c r="J277" s="16">
        <v>4.9820000000000002</v>
      </c>
      <c r="L277" s="16" t="s">
        <v>1066</v>
      </c>
      <c r="M277" s="16" t="s">
        <v>1067</v>
      </c>
      <c r="N277" s="16">
        <v>3.2480000000000002</v>
      </c>
    </row>
    <row r="278" spans="1:14" x14ac:dyDescent="0.3">
      <c r="A278" s="16" t="s">
        <v>869</v>
      </c>
      <c r="B278" s="16" t="s">
        <v>1609</v>
      </c>
      <c r="C278" s="23">
        <v>7.4</v>
      </c>
      <c r="D278" s="23"/>
      <c r="H278" s="16" t="s">
        <v>420</v>
      </c>
      <c r="I278" s="16" t="s">
        <v>421</v>
      </c>
      <c r="J278" s="16">
        <v>2.867</v>
      </c>
      <c r="L278" s="16" t="s">
        <v>1068</v>
      </c>
      <c r="M278" s="16" t="s">
        <v>1069</v>
      </c>
      <c r="N278" s="16">
        <v>6.3869999999999996</v>
      </c>
    </row>
    <row r="279" spans="1:14" x14ac:dyDescent="0.3">
      <c r="A279" s="16" t="s">
        <v>579</v>
      </c>
      <c r="B279" s="16" t="s">
        <v>335</v>
      </c>
      <c r="C279" s="23">
        <v>5</v>
      </c>
      <c r="D279" s="23"/>
      <c r="H279" s="16" t="s">
        <v>584</v>
      </c>
      <c r="I279" s="16" t="s">
        <v>585</v>
      </c>
      <c r="J279" s="16">
        <v>5.0529999999999999</v>
      </c>
      <c r="L279" s="16" t="s">
        <v>1070</v>
      </c>
      <c r="M279" s="16" t="s">
        <v>1071</v>
      </c>
      <c r="N279" s="16">
        <v>6.8970000000000002</v>
      </c>
    </row>
    <row r="280" spans="1:14" x14ac:dyDescent="0.3">
      <c r="A280" s="16" t="s">
        <v>60</v>
      </c>
      <c r="B280" s="16" t="s">
        <v>335</v>
      </c>
      <c r="C280" s="23">
        <v>7.3</v>
      </c>
      <c r="D280" s="23"/>
      <c r="H280" s="16" t="s">
        <v>592</v>
      </c>
      <c r="I280" s="16" t="s">
        <v>593</v>
      </c>
      <c r="J280" s="16">
        <v>5.0279999999999996</v>
      </c>
      <c r="L280" s="16" t="s">
        <v>1072</v>
      </c>
      <c r="M280" s="16" t="s">
        <v>1073</v>
      </c>
      <c r="N280" s="16">
        <v>6.7</v>
      </c>
    </row>
    <row r="281" spans="1:14" x14ac:dyDescent="0.3">
      <c r="H281" s="16" t="s">
        <v>540</v>
      </c>
      <c r="I281" s="16" t="s">
        <v>541</v>
      </c>
      <c r="J281" s="16">
        <v>4.2960000000000003</v>
      </c>
      <c r="L281" s="16" t="s">
        <v>1074</v>
      </c>
      <c r="M281" s="16" t="s">
        <v>1075</v>
      </c>
      <c r="N281" s="16">
        <v>6.81</v>
      </c>
    </row>
    <row r="282" spans="1:14" x14ac:dyDescent="0.3">
      <c r="H282" s="16" t="s">
        <v>534</v>
      </c>
      <c r="I282" s="16" t="s">
        <v>535</v>
      </c>
      <c r="J282" s="16">
        <v>4.6109999999999998</v>
      </c>
      <c r="L282" s="16" t="s">
        <v>1076</v>
      </c>
      <c r="M282" s="16" t="s">
        <v>1077</v>
      </c>
      <c r="N282" s="16">
        <v>7.5549999999999997</v>
      </c>
    </row>
    <row r="283" spans="1:14" x14ac:dyDescent="0.3">
      <c r="H283" s="16" t="s">
        <v>500</v>
      </c>
      <c r="I283" s="16" t="s">
        <v>501</v>
      </c>
      <c r="J283" s="16">
        <v>3.956</v>
      </c>
      <c r="L283" s="16" t="s">
        <v>1078</v>
      </c>
      <c r="M283" s="16" t="s">
        <v>1079</v>
      </c>
      <c r="N283" s="16">
        <v>3.96</v>
      </c>
    </row>
    <row r="284" spans="1:14" x14ac:dyDescent="0.3">
      <c r="H284" s="16" t="s">
        <v>496</v>
      </c>
      <c r="I284" s="16" t="s">
        <v>497</v>
      </c>
      <c r="J284" s="16">
        <v>3.1520000000000001</v>
      </c>
      <c r="L284" s="16" t="s">
        <v>1080</v>
      </c>
      <c r="M284" s="16" t="s">
        <v>1081</v>
      </c>
      <c r="N284" s="16">
        <v>3.39</v>
      </c>
    </row>
    <row r="285" spans="1:14" x14ac:dyDescent="0.3">
      <c r="H285" s="16" t="s">
        <v>480</v>
      </c>
      <c r="I285" s="16" t="s">
        <v>481</v>
      </c>
      <c r="J285" s="16">
        <v>3.0129999999999999</v>
      </c>
      <c r="L285" s="16" t="s">
        <v>1082</v>
      </c>
      <c r="M285" s="16" t="s">
        <v>1083</v>
      </c>
      <c r="N285" s="16">
        <v>3.3170000000000002</v>
      </c>
    </row>
    <row r="286" spans="1:14" x14ac:dyDescent="0.3">
      <c r="H286" s="16" t="s">
        <v>696</v>
      </c>
      <c r="I286" s="16" t="s">
        <v>697</v>
      </c>
      <c r="J286" s="16">
        <v>6.4420000000000002</v>
      </c>
      <c r="L286" s="16" t="s">
        <v>1084</v>
      </c>
      <c r="M286" s="16" t="s">
        <v>1085</v>
      </c>
      <c r="N286" s="16">
        <v>4.7519999999999998</v>
      </c>
    </row>
    <row r="287" spans="1:14" x14ac:dyDescent="0.3">
      <c r="H287" s="16" t="s">
        <v>464</v>
      </c>
      <c r="I287" s="16" t="s">
        <v>465</v>
      </c>
      <c r="J287" s="16">
        <v>3.6389999999999998</v>
      </c>
      <c r="L287" s="16" t="s">
        <v>1086</v>
      </c>
      <c r="M287" s="16" t="s">
        <v>1087</v>
      </c>
      <c r="N287" s="16">
        <v>6.6779999999999999</v>
      </c>
    </row>
    <row r="288" spans="1:14" x14ac:dyDescent="0.3">
      <c r="H288" s="16" t="s">
        <v>520</v>
      </c>
      <c r="I288" s="16" t="s">
        <v>521</v>
      </c>
      <c r="J288" s="16">
        <v>4.383</v>
      </c>
      <c r="L288" s="16" t="s">
        <v>1088</v>
      </c>
      <c r="M288" s="16" t="s">
        <v>1089</v>
      </c>
      <c r="N288" s="16">
        <v>3.7559999999999998</v>
      </c>
    </row>
    <row r="289" spans="8:14" x14ac:dyDescent="0.3">
      <c r="H289" s="16" t="s">
        <v>838</v>
      </c>
      <c r="I289" s="16" t="s">
        <v>839</v>
      </c>
      <c r="J289" s="16">
        <v>7.867</v>
      </c>
      <c r="L289" s="16" t="s">
        <v>1090</v>
      </c>
      <c r="M289" s="16" t="s">
        <v>1091</v>
      </c>
      <c r="N289" s="16">
        <v>6.8239999999999998</v>
      </c>
    </row>
    <row r="290" spans="8:14" x14ac:dyDescent="0.3">
      <c r="H290" s="16" t="s">
        <v>674</v>
      </c>
      <c r="I290" s="16" t="s">
        <v>675</v>
      </c>
      <c r="J290" s="16">
        <v>5.5709999999999997</v>
      </c>
      <c r="L290" s="16" t="s">
        <v>1092</v>
      </c>
      <c r="M290" s="16" t="s">
        <v>1093</v>
      </c>
      <c r="N290" s="16">
        <v>6.1970000000000001</v>
      </c>
    </row>
    <row r="291" spans="8:14" x14ac:dyDescent="0.3">
      <c r="H291" s="16" t="s">
        <v>556</v>
      </c>
      <c r="I291" s="16" t="s">
        <v>557</v>
      </c>
      <c r="J291" s="16">
        <v>5.0979999999999999</v>
      </c>
      <c r="L291" s="16" t="s">
        <v>1094</v>
      </c>
      <c r="M291" s="16" t="s">
        <v>1095</v>
      </c>
      <c r="N291" s="16">
        <v>5.7560000000000002</v>
      </c>
    </row>
    <row r="292" spans="8:14" x14ac:dyDescent="0.3">
      <c r="H292" s="16" t="s">
        <v>424</v>
      </c>
      <c r="I292" s="16" t="s">
        <v>425</v>
      </c>
      <c r="J292" s="16">
        <v>2.464</v>
      </c>
      <c r="L292" s="16" t="s">
        <v>1096</v>
      </c>
      <c r="M292" s="16" t="s">
        <v>1097</v>
      </c>
      <c r="N292" s="16">
        <v>6.7089999999999996</v>
      </c>
    </row>
    <row r="293" spans="8:14" x14ac:dyDescent="0.3">
      <c r="H293" s="16" t="s">
        <v>646</v>
      </c>
      <c r="I293" s="16" t="s">
        <v>647</v>
      </c>
      <c r="J293" s="16">
        <v>5.6609999999999996</v>
      </c>
      <c r="L293" s="16" t="s">
        <v>1098</v>
      </c>
      <c r="M293" s="16" t="s">
        <v>1099</v>
      </c>
      <c r="N293" s="16">
        <v>7.7560000000000002</v>
      </c>
    </row>
    <row r="294" spans="8:14" x14ac:dyDescent="0.3">
      <c r="H294" s="16" t="s">
        <v>524</v>
      </c>
      <c r="I294" s="16" t="s">
        <v>525</v>
      </c>
      <c r="J294" s="16">
        <v>4.1849999999999996</v>
      </c>
      <c r="L294" s="16" t="s">
        <v>1100</v>
      </c>
      <c r="M294" s="16" t="s">
        <v>1101</v>
      </c>
      <c r="N294" s="16">
        <v>7.59</v>
      </c>
    </row>
    <row r="295" spans="8:14" x14ac:dyDescent="0.3">
      <c r="H295" s="16" t="s">
        <v>774</v>
      </c>
      <c r="I295" s="16" t="s">
        <v>775</v>
      </c>
      <c r="J295" s="16">
        <v>7.0369999999999999</v>
      </c>
      <c r="L295" s="16" t="s">
        <v>1102</v>
      </c>
      <c r="M295" s="16" t="s">
        <v>1103</v>
      </c>
      <c r="N295" s="16">
        <v>6.1669999999999998</v>
      </c>
    </row>
    <row r="296" spans="8:14" x14ac:dyDescent="0.3">
      <c r="H296" s="16" t="s">
        <v>596</v>
      </c>
      <c r="I296" s="16" t="s">
        <v>597</v>
      </c>
      <c r="J296" s="16">
        <v>5.2460000000000004</v>
      </c>
      <c r="L296" s="16" t="s">
        <v>1104</v>
      </c>
      <c r="M296" s="16" t="s">
        <v>1105</v>
      </c>
      <c r="N296" s="16">
        <v>5.8860000000000001</v>
      </c>
    </row>
    <row r="297" spans="8:14" x14ac:dyDescent="0.3">
      <c r="H297" s="16" t="s">
        <v>632</v>
      </c>
      <c r="I297" s="16" t="s">
        <v>633</v>
      </c>
      <c r="J297" s="16">
        <v>6.0279999999999996</v>
      </c>
      <c r="L297" s="16" t="s">
        <v>1106</v>
      </c>
      <c r="M297" s="16" t="s">
        <v>1107</v>
      </c>
      <c r="N297" s="16">
        <v>5.8529999999999998</v>
      </c>
    </row>
    <row r="298" spans="8:14" x14ac:dyDescent="0.3">
      <c r="H298" s="16" t="s">
        <v>824</v>
      </c>
      <c r="I298" s="16" t="s">
        <v>825</v>
      </c>
      <c r="J298" s="16">
        <v>8.0440000000000005</v>
      </c>
      <c r="L298" s="16" t="s">
        <v>1108</v>
      </c>
      <c r="M298" s="16" t="s">
        <v>1109</v>
      </c>
      <c r="N298" s="16">
        <v>3.1680000000000001</v>
      </c>
    </row>
    <row r="299" spans="8:14" x14ac:dyDescent="0.3">
      <c r="H299" s="16" t="s">
        <v>606</v>
      </c>
      <c r="I299" s="16" t="s">
        <v>607</v>
      </c>
      <c r="J299" s="16">
        <v>5.3959999999999999</v>
      </c>
      <c r="L299" s="16" t="s">
        <v>1110</v>
      </c>
      <c r="M299" s="16" t="s">
        <v>1111</v>
      </c>
      <c r="N299" s="16">
        <v>4.0659999999999998</v>
      </c>
    </row>
    <row r="300" spans="8:14" x14ac:dyDescent="0.3">
      <c r="H300" s="16" t="s">
        <v>600</v>
      </c>
      <c r="I300" s="16" t="s">
        <v>601</v>
      </c>
      <c r="J300" s="16">
        <v>5.7949999999999999</v>
      </c>
      <c r="L300" s="16" t="s">
        <v>1112</v>
      </c>
      <c r="M300" s="16" t="s">
        <v>1113</v>
      </c>
      <c r="N300" s="16">
        <v>7.056</v>
      </c>
    </row>
    <row r="301" spans="8:14" x14ac:dyDescent="0.3">
      <c r="H301" s="16" t="s">
        <v>686</v>
      </c>
      <c r="I301" s="16" t="s">
        <v>687</v>
      </c>
      <c r="J301" s="16">
        <v>5.5839999999999996</v>
      </c>
      <c r="L301" s="16" t="s">
        <v>1114</v>
      </c>
      <c r="M301" s="16" t="s">
        <v>1115</v>
      </c>
      <c r="N301" s="16">
        <v>6.86</v>
      </c>
    </row>
    <row r="302" spans="8:14" x14ac:dyDescent="0.3">
      <c r="H302" s="16" t="s">
        <v>714</v>
      </c>
      <c r="I302" s="16" t="s">
        <v>715</v>
      </c>
      <c r="J302" s="16">
        <v>6.53</v>
      </c>
      <c r="L302" s="16" t="s">
        <v>1116</v>
      </c>
      <c r="M302" s="16" t="s">
        <v>1117</v>
      </c>
      <c r="N302" s="16">
        <v>6.9379999999999997</v>
      </c>
    </row>
    <row r="303" spans="8:14" x14ac:dyDescent="0.3">
      <c r="H303" s="16" t="s">
        <v>490</v>
      </c>
      <c r="I303" s="16" t="s">
        <v>491</v>
      </c>
      <c r="J303" s="16">
        <v>4.2359999999999998</v>
      </c>
      <c r="L303" s="16" t="s">
        <v>1118</v>
      </c>
      <c r="M303" s="16" t="s">
        <v>1119</v>
      </c>
      <c r="N303" s="16">
        <v>6.1820000000000004</v>
      </c>
    </row>
    <row r="304" spans="8:14" x14ac:dyDescent="0.3">
      <c r="H304" s="16" t="s">
        <v>548</v>
      </c>
      <c r="I304" s="16" t="s">
        <v>549</v>
      </c>
      <c r="J304" s="16">
        <v>4.2960000000000003</v>
      </c>
      <c r="L304" s="16" t="s">
        <v>694</v>
      </c>
      <c r="M304" s="16" t="s">
        <v>695</v>
      </c>
      <c r="N304" s="16">
        <v>7.57</v>
      </c>
    </row>
    <row r="305" spans="8:14" x14ac:dyDescent="0.3">
      <c r="H305" s="16" t="s">
        <v>842</v>
      </c>
      <c r="I305" s="16" t="s">
        <v>843</v>
      </c>
      <c r="J305" s="16">
        <v>8.36</v>
      </c>
      <c r="L305" s="16" t="s">
        <v>1120</v>
      </c>
      <c r="M305" s="16" t="s">
        <v>1121</v>
      </c>
      <c r="N305" s="16">
        <v>7.7</v>
      </c>
    </row>
    <row r="306" spans="8:14" x14ac:dyDescent="0.3">
      <c r="H306" s="16" t="s">
        <v>828</v>
      </c>
      <c r="I306" s="16" t="s">
        <v>829</v>
      </c>
      <c r="J306" s="16">
        <v>7.8179999999999996</v>
      </c>
      <c r="L306" s="16" t="s">
        <v>1122</v>
      </c>
      <c r="M306" s="16" t="s">
        <v>1123</v>
      </c>
      <c r="N306" s="16">
        <v>6.8890000000000002</v>
      </c>
    </row>
    <row r="307" spans="8:14" x14ac:dyDescent="0.3">
      <c r="H307" s="16" t="s">
        <v>532</v>
      </c>
      <c r="I307" s="16" t="s">
        <v>533</v>
      </c>
      <c r="J307" s="16">
        <v>4.1509999999999998</v>
      </c>
      <c r="L307" s="16" t="s">
        <v>1124</v>
      </c>
      <c r="M307" s="16" t="s">
        <v>1125</v>
      </c>
      <c r="N307" s="16">
        <v>6.8869999999999996</v>
      </c>
    </row>
    <row r="308" spans="8:14" x14ac:dyDescent="0.3">
      <c r="H308" s="16" t="s">
        <v>502</v>
      </c>
      <c r="I308" s="16" t="s">
        <v>503</v>
      </c>
      <c r="J308" s="16">
        <v>4.0380000000000003</v>
      </c>
      <c r="L308" s="16" t="s">
        <v>1126</v>
      </c>
      <c r="M308" s="16" t="s">
        <v>1127</v>
      </c>
      <c r="N308" s="16">
        <v>6.68</v>
      </c>
    </row>
    <row r="309" spans="8:14" x14ac:dyDescent="0.3">
      <c r="H309" s="16" t="s">
        <v>730</v>
      </c>
      <c r="I309" s="16" t="s">
        <v>731</v>
      </c>
      <c r="J309" s="16">
        <v>6.9530000000000003</v>
      </c>
      <c r="L309" s="16" t="s">
        <v>1128</v>
      </c>
      <c r="M309" s="16" t="s">
        <v>1129</v>
      </c>
      <c r="N309" s="16">
        <v>3.875</v>
      </c>
    </row>
    <row r="310" spans="8:14" x14ac:dyDescent="0.3">
      <c r="H310" s="16" t="s">
        <v>666</v>
      </c>
      <c r="I310" s="16" t="s">
        <v>667</v>
      </c>
      <c r="J310" s="16">
        <v>6.0609999999999999</v>
      </c>
      <c r="L310" s="16" t="s">
        <v>1130</v>
      </c>
      <c r="M310" s="16" t="s">
        <v>1131</v>
      </c>
      <c r="N310" s="16">
        <v>7.1029999999999998</v>
      </c>
    </row>
    <row r="311" spans="8:14" x14ac:dyDescent="0.3">
      <c r="H311" s="16" t="s">
        <v>468</v>
      </c>
      <c r="I311" s="16" t="s">
        <v>469</v>
      </c>
      <c r="J311" s="16">
        <v>3.3690000000000002</v>
      </c>
      <c r="L311" s="16" t="s">
        <v>1132</v>
      </c>
      <c r="M311" s="16" t="s">
        <v>1133</v>
      </c>
      <c r="N311" s="16">
        <v>6.4160000000000004</v>
      </c>
    </row>
    <row r="312" spans="8:14" x14ac:dyDescent="0.3">
      <c r="H312" s="16" t="s">
        <v>442</v>
      </c>
      <c r="I312" s="16" t="s">
        <v>443</v>
      </c>
      <c r="J312" s="16">
        <v>3.569</v>
      </c>
      <c r="L312" s="16" t="s">
        <v>1134</v>
      </c>
      <c r="M312" s="16" t="s">
        <v>1135</v>
      </c>
      <c r="N312" s="16">
        <v>6.1230000000000002</v>
      </c>
    </row>
    <row r="313" spans="8:14" x14ac:dyDescent="0.3">
      <c r="H313" s="16" t="s">
        <v>804</v>
      </c>
      <c r="I313" s="16" t="s">
        <v>805</v>
      </c>
      <c r="J313" s="16">
        <v>7.5839999999999996</v>
      </c>
      <c r="L313" s="16" t="s">
        <v>1136</v>
      </c>
      <c r="M313" s="16" t="s">
        <v>1137</v>
      </c>
      <c r="N313" s="16">
        <v>5.8810000000000002</v>
      </c>
    </row>
    <row r="314" spans="8:14" x14ac:dyDescent="0.3">
      <c r="H314" s="16" t="s">
        <v>664</v>
      </c>
      <c r="I314" s="16" t="s">
        <v>665</v>
      </c>
      <c r="J314" s="16">
        <v>5.6609999999999996</v>
      </c>
      <c r="L314" s="16" t="s">
        <v>1138</v>
      </c>
      <c r="M314" s="16" t="s">
        <v>1139</v>
      </c>
      <c r="N314" s="16">
        <v>5.6319999999999997</v>
      </c>
    </row>
    <row r="315" spans="8:14" x14ac:dyDescent="0.3">
      <c r="H315" s="16" t="s">
        <v>830</v>
      </c>
      <c r="I315" s="16" t="s">
        <v>831</v>
      </c>
      <c r="J315" s="16">
        <v>8.0909999999999993</v>
      </c>
      <c r="L315" s="16" t="s">
        <v>1140</v>
      </c>
      <c r="M315" s="16" t="s">
        <v>1141</v>
      </c>
      <c r="N315" s="16">
        <v>5.58</v>
      </c>
    </row>
    <row r="316" spans="8:14" x14ac:dyDescent="0.3">
      <c r="H316" s="16" t="s">
        <v>700</v>
      </c>
      <c r="I316" s="16" t="s">
        <v>701</v>
      </c>
      <c r="J316" s="16">
        <v>6.8959999999999999</v>
      </c>
      <c r="L316" s="16" t="s">
        <v>1142</v>
      </c>
      <c r="M316" s="16" t="s">
        <v>1143</v>
      </c>
      <c r="N316" s="16">
        <v>7.8769999999999998</v>
      </c>
    </row>
    <row r="317" spans="8:14" x14ac:dyDescent="0.3">
      <c r="H317" s="16" t="s">
        <v>782</v>
      </c>
      <c r="I317" s="16" t="s">
        <v>783</v>
      </c>
      <c r="J317" s="16">
        <v>7.3449999999999998</v>
      </c>
      <c r="L317" s="16" t="s">
        <v>1144</v>
      </c>
      <c r="M317" s="16" t="s">
        <v>1145</v>
      </c>
      <c r="N317" s="16">
        <v>5.63</v>
      </c>
    </row>
    <row r="318" spans="8:14" x14ac:dyDescent="0.3">
      <c r="H318" s="16" t="s">
        <v>778</v>
      </c>
      <c r="I318" s="16" t="s">
        <v>779</v>
      </c>
      <c r="J318" s="16">
        <v>7.5460000000000003</v>
      </c>
      <c r="L318" s="16" t="s">
        <v>1146</v>
      </c>
      <c r="M318" s="16" t="s">
        <v>1147</v>
      </c>
      <c r="N318" s="16">
        <v>7.0979999999999999</v>
      </c>
    </row>
    <row r="319" spans="8:14" x14ac:dyDescent="0.3">
      <c r="H319" s="16" t="s">
        <v>662</v>
      </c>
      <c r="I319" s="16" t="s">
        <v>663</v>
      </c>
      <c r="J319" s="16">
        <v>5.4359999999999999</v>
      </c>
      <c r="L319" s="16" t="s">
        <v>1148</v>
      </c>
      <c r="M319" s="16" t="s">
        <v>1149</v>
      </c>
      <c r="N319" s="16">
        <v>5.7789999999999999</v>
      </c>
    </row>
    <row r="320" spans="8:14" x14ac:dyDescent="0.3">
      <c r="H320" s="16" t="s">
        <v>436</v>
      </c>
      <c r="I320" s="16" t="s">
        <v>437</v>
      </c>
      <c r="J320" s="16">
        <v>2.5139999999999998</v>
      </c>
      <c r="L320" s="16" t="s">
        <v>1150</v>
      </c>
      <c r="M320" s="16" t="s">
        <v>1151</v>
      </c>
      <c r="N320" s="16">
        <v>7.77</v>
      </c>
    </row>
    <row r="321" spans="8:14" x14ac:dyDescent="0.3">
      <c r="H321" s="16" t="s">
        <v>544</v>
      </c>
      <c r="I321" s="16" t="s">
        <v>545</v>
      </c>
      <c r="J321" s="16">
        <v>4.5119999999999996</v>
      </c>
      <c r="L321" s="16" t="s">
        <v>1152</v>
      </c>
      <c r="M321" s="16" t="s">
        <v>1153</v>
      </c>
      <c r="N321" s="16">
        <v>7.8570000000000002</v>
      </c>
    </row>
    <row r="322" spans="8:14" x14ac:dyDescent="0.3">
      <c r="H322" s="16" t="s">
        <v>622</v>
      </c>
      <c r="I322" s="16" t="s">
        <v>623</v>
      </c>
      <c r="J322" s="16">
        <v>5.4749999999999996</v>
      </c>
      <c r="L322" s="16" t="s">
        <v>1154</v>
      </c>
      <c r="M322" s="16" t="s">
        <v>1155</v>
      </c>
      <c r="N322" s="16">
        <v>6.024</v>
      </c>
    </row>
    <row r="323" spans="8:14" x14ac:dyDescent="0.3">
      <c r="H323" s="16" t="s">
        <v>518</v>
      </c>
      <c r="I323" s="16" t="s">
        <v>519</v>
      </c>
      <c r="J323" s="16">
        <v>3.9990000000000001</v>
      </c>
      <c r="L323" s="16" t="s">
        <v>1156</v>
      </c>
      <c r="M323" s="16" t="s">
        <v>1157</v>
      </c>
      <c r="N323" s="16">
        <v>7.2910000000000004</v>
      </c>
    </row>
    <row r="324" spans="8:14" x14ac:dyDescent="0.3">
      <c r="H324" s="16" t="s">
        <v>786</v>
      </c>
      <c r="I324" s="16" t="s">
        <v>787</v>
      </c>
      <c r="J324" s="16">
        <v>7.1630000000000003</v>
      </c>
      <c r="L324" s="16" t="s">
        <v>1158</v>
      </c>
      <c r="M324" s="16" t="s">
        <v>1159</v>
      </c>
      <c r="N324" s="16">
        <v>6.9390000000000001</v>
      </c>
    </row>
    <row r="325" spans="8:14" x14ac:dyDescent="0.3">
      <c r="H325" s="16" t="s">
        <v>624</v>
      </c>
      <c r="I325" s="16" t="s">
        <v>625</v>
      </c>
      <c r="J325" s="16">
        <v>5.3520000000000003</v>
      </c>
      <c r="L325" s="16" t="s">
        <v>1160</v>
      </c>
      <c r="M325" s="16" t="s">
        <v>1161</v>
      </c>
      <c r="N325" s="16">
        <v>6.7779999999999996</v>
      </c>
    </row>
    <row r="326" spans="8:14" x14ac:dyDescent="0.3">
      <c r="H326" s="16" t="s">
        <v>494</v>
      </c>
      <c r="I326" s="16" t="s">
        <v>495</v>
      </c>
      <c r="J326" s="16">
        <v>4.3040000000000003</v>
      </c>
      <c r="L326" s="16" t="s">
        <v>1162</v>
      </c>
      <c r="M326" s="16" t="s">
        <v>1163</v>
      </c>
      <c r="N326" s="16">
        <v>6.5460000000000003</v>
      </c>
    </row>
    <row r="327" spans="8:14" x14ac:dyDescent="0.3">
      <c r="H327" s="16" t="s">
        <v>704</v>
      </c>
      <c r="I327" s="16" t="s">
        <v>882</v>
      </c>
      <c r="J327" s="16">
        <v>6.5549999999999997</v>
      </c>
      <c r="L327" s="16" t="s">
        <v>1164</v>
      </c>
      <c r="M327" s="16" t="s">
        <v>1165</v>
      </c>
      <c r="N327" s="16">
        <v>6.74</v>
      </c>
    </row>
    <row r="328" spans="8:14" x14ac:dyDescent="0.3">
      <c r="H328" s="16" t="s">
        <v>506</v>
      </c>
      <c r="I328" s="16" t="s">
        <v>507</v>
      </c>
      <c r="J328" s="16">
        <v>3.8679999999999999</v>
      </c>
      <c r="L328" s="16" t="s">
        <v>1166</v>
      </c>
      <c r="M328" s="16" t="s">
        <v>1167</v>
      </c>
      <c r="N328" s="16">
        <v>5.798</v>
      </c>
    </row>
    <row r="329" spans="8:14" x14ac:dyDescent="0.3">
      <c r="H329" s="16" t="s">
        <v>844</v>
      </c>
      <c r="I329" s="16" t="s">
        <v>845</v>
      </c>
      <c r="J329" s="16">
        <v>8.09</v>
      </c>
      <c r="L329" s="16" t="s">
        <v>1168</v>
      </c>
      <c r="M329" s="16" t="s">
        <v>1169</v>
      </c>
      <c r="N329" s="16">
        <v>5.01</v>
      </c>
    </row>
    <row r="330" spans="8:14" x14ac:dyDescent="0.3">
      <c r="H330" s="16" t="s">
        <v>538</v>
      </c>
      <c r="I330" s="16" t="s">
        <v>539</v>
      </c>
      <c r="J330" s="16">
        <v>4.67</v>
      </c>
      <c r="L330" s="16" t="s">
        <v>1170</v>
      </c>
      <c r="M330" s="16" t="s">
        <v>1171</v>
      </c>
      <c r="N330" s="16">
        <v>5.0750000000000002</v>
      </c>
    </row>
    <row r="331" spans="8:14" x14ac:dyDescent="0.3">
      <c r="H331" s="16" t="s">
        <v>722</v>
      </c>
      <c r="I331" s="16" t="s">
        <v>723</v>
      </c>
      <c r="J331" s="16">
        <v>6.4749999999999996</v>
      </c>
      <c r="L331" s="16" t="s">
        <v>1172</v>
      </c>
      <c r="M331" s="16" t="s">
        <v>1173</v>
      </c>
      <c r="N331" s="16">
        <v>5.8479999999999999</v>
      </c>
    </row>
    <row r="332" spans="8:14" x14ac:dyDescent="0.3">
      <c r="H332" s="16" t="s">
        <v>594</v>
      </c>
      <c r="I332" s="16" t="s">
        <v>595</v>
      </c>
      <c r="J332" s="16">
        <v>4.9119999999999999</v>
      </c>
      <c r="L332" s="16" t="s">
        <v>1174</v>
      </c>
      <c r="M332" s="16" t="s">
        <v>1175</v>
      </c>
      <c r="N332" s="16">
        <v>2.3250000000000002</v>
      </c>
    </row>
    <row r="333" spans="8:14" x14ac:dyDescent="0.3">
      <c r="H333" s="16" t="s">
        <v>764</v>
      </c>
      <c r="I333" s="16" t="s">
        <v>883</v>
      </c>
      <c r="J333" s="16">
        <v>7.4130000000000003</v>
      </c>
      <c r="L333" s="16" t="s">
        <v>1176</v>
      </c>
      <c r="M333" s="16" t="s">
        <v>1177</v>
      </c>
      <c r="N333" s="16">
        <v>6.0869999999999997</v>
      </c>
    </row>
    <row r="334" spans="8:14" x14ac:dyDescent="0.3">
      <c r="H334" s="16" t="s">
        <v>438</v>
      </c>
      <c r="I334" s="16" t="s">
        <v>439</v>
      </c>
      <c r="J334" s="16">
        <v>3.3250000000000002</v>
      </c>
      <c r="L334" s="16" t="s">
        <v>1178</v>
      </c>
      <c r="M334" s="16" t="s">
        <v>1179</v>
      </c>
      <c r="N334" s="16">
        <v>4.3689999999999998</v>
      </c>
    </row>
    <row r="335" spans="8:14" x14ac:dyDescent="0.3">
      <c r="H335" s="16" t="s">
        <v>758</v>
      </c>
      <c r="I335" s="16" t="s">
        <v>759</v>
      </c>
      <c r="J335" s="16">
        <v>7.0910000000000002</v>
      </c>
      <c r="L335" s="16" t="s">
        <v>1180</v>
      </c>
      <c r="M335" s="16" t="s">
        <v>1181</v>
      </c>
      <c r="N335" s="16">
        <v>1.9810000000000001</v>
      </c>
    </row>
    <row r="336" spans="8:14" x14ac:dyDescent="0.3">
      <c r="H336" s="16" t="s">
        <v>560</v>
      </c>
      <c r="I336" s="16" t="s">
        <v>561</v>
      </c>
      <c r="J336" s="16">
        <v>4.7409999999999997</v>
      </c>
      <c r="L336" s="16" t="s">
        <v>1182</v>
      </c>
      <c r="M336" s="16" t="s">
        <v>1183</v>
      </c>
      <c r="N336" s="16">
        <v>6.0110000000000001</v>
      </c>
    </row>
    <row r="337" spans="8:14" x14ac:dyDescent="0.3">
      <c r="H337" s="16" t="s">
        <v>676</v>
      </c>
      <c r="I337" s="16" t="s">
        <v>677</v>
      </c>
      <c r="J337" s="16">
        <v>6.0339999999999998</v>
      </c>
      <c r="L337" s="16" t="s">
        <v>1184</v>
      </c>
      <c r="M337" s="16" t="s">
        <v>1185</v>
      </c>
      <c r="N337" s="16">
        <v>3.2519999999999998</v>
      </c>
    </row>
    <row r="338" spans="8:14" x14ac:dyDescent="0.3">
      <c r="H338" s="16" t="s">
        <v>620</v>
      </c>
      <c r="I338" s="16" t="s">
        <v>621</v>
      </c>
      <c r="J338" s="16">
        <v>5.2919999999999998</v>
      </c>
      <c r="L338" s="16" t="s">
        <v>1186</v>
      </c>
      <c r="M338" s="16" t="s">
        <v>1187</v>
      </c>
      <c r="N338" s="16">
        <v>5.468</v>
      </c>
    </row>
    <row r="339" spans="8:14" x14ac:dyDescent="0.3">
      <c r="H339" s="16" t="s">
        <v>492</v>
      </c>
      <c r="I339" s="16" t="s">
        <v>493</v>
      </c>
      <c r="J339" s="16">
        <v>3.94</v>
      </c>
      <c r="L339" s="16" t="s">
        <v>1188</v>
      </c>
      <c r="M339" s="16" t="s">
        <v>1189</v>
      </c>
      <c r="N339" s="16">
        <v>6.2709999999999999</v>
      </c>
    </row>
    <row r="340" spans="8:14" x14ac:dyDescent="0.3">
      <c r="H340" s="16" t="s">
        <v>476</v>
      </c>
      <c r="I340" s="16" t="s">
        <v>477</v>
      </c>
      <c r="J340" s="16">
        <v>3.5209999999999999</v>
      </c>
      <c r="L340" s="16" t="s">
        <v>1190</v>
      </c>
      <c r="M340" s="16" t="s">
        <v>1191</v>
      </c>
      <c r="N340" s="16">
        <v>6.8220000000000001</v>
      </c>
    </row>
    <row r="341" spans="8:14" x14ac:dyDescent="0.3">
      <c r="H341" s="16" t="s">
        <v>712</v>
      </c>
      <c r="I341" s="16" t="s">
        <v>713</v>
      </c>
      <c r="J341" s="16">
        <v>6.5309999999999997</v>
      </c>
      <c r="L341" s="16" t="s">
        <v>1192</v>
      </c>
      <c r="M341" s="16" t="s">
        <v>1193</v>
      </c>
      <c r="N341" s="16">
        <v>3.298</v>
      </c>
    </row>
    <row r="342" spans="8:14" x14ac:dyDescent="0.3">
      <c r="H342" s="16" t="s">
        <v>522</v>
      </c>
      <c r="I342" s="16" t="s">
        <v>523</v>
      </c>
      <c r="J342" s="16">
        <v>4.3570000000000002</v>
      </c>
      <c r="L342" s="16" t="s">
        <v>1194</v>
      </c>
      <c r="M342" s="16" t="s">
        <v>1195</v>
      </c>
      <c r="N342" s="16">
        <v>6.0010000000000003</v>
      </c>
    </row>
    <row r="343" spans="8:14" x14ac:dyDescent="0.3">
      <c r="H343" s="16" t="s">
        <v>450</v>
      </c>
      <c r="I343" s="16" t="s">
        <v>451</v>
      </c>
      <c r="J343" s="16">
        <v>3.1259999999999999</v>
      </c>
      <c r="L343" s="16" t="s">
        <v>1196</v>
      </c>
      <c r="M343" s="16" t="s">
        <v>1197</v>
      </c>
      <c r="N343" s="16">
        <v>3.0859999999999999</v>
      </c>
    </row>
    <row r="344" spans="8:14" x14ac:dyDescent="0.3">
      <c r="H344" s="16" t="s">
        <v>576</v>
      </c>
      <c r="I344" s="16" t="s">
        <v>577</v>
      </c>
      <c r="J344" s="16">
        <v>4.8959999999999999</v>
      </c>
      <c r="L344" s="16" t="s">
        <v>1198</v>
      </c>
      <c r="M344" s="16" t="s">
        <v>1199</v>
      </c>
      <c r="N344" s="16">
        <v>1.8360000000000001</v>
      </c>
    </row>
    <row r="345" spans="8:14" x14ac:dyDescent="0.3">
      <c r="H345" s="16" t="s">
        <v>432</v>
      </c>
      <c r="I345" s="16" t="s">
        <v>433</v>
      </c>
      <c r="J345" s="16">
        <v>2.3029999999999999</v>
      </c>
      <c r="L345" s="16" t="s">
        <v>1200</v>
      </c>
      <c r="M345" s="16" t="s">
        <v>1201</v>
      </c>
      <c r="N345" s="16">
        <v>4.907</v>
      </c>
    </row>
    <row r="346" spans="8:14" x14ac:dyDescent="0.3">
      <c r="H346" s="16" t="s">
        <v>426</v>
      </c>
      <c r="I346" s="16" t="s">
        <v>427</v>
      </c>
      <c r="J346" s="16">
        <v>2.4870000000000001</v>
      </c>
      <c r="L346" s="16" t="s">
        <v>1202</v>
      </c>
      <c r="M346" s="16" t="s">
        <v>1203</v>
      </c>
      <c r="N346" s="16">
        <v>2.5089999999999999</v>
      </c>
    </row>
    <row r="347" spans="8:14" x14ac:dyDescent="0.3">
      <c r="H347" s="16" t="s">
        <v>718</v>
      </c>
      <c r="I347" s="16" t="s">
        <v>719</v>
      </c>
      <c r="J347" s="16">
        <v>6.4729999999999999</v>
      </c>
      <c r="L347" s="16" t="s">
        <v>1204</v>
      </c>
      <c r="M347" s="16" t="s">
        <v>1205</v>
      </c>
      <c r="N347" s="16">
        <v>5.931</v>
      </c>
    </row>
    <row r="348" spans="8:14" x14ac:dyDescent="0.3">
      <c r="H348" s="16" t="s">
        <v>572</v>
      </c>
      <c r="I348" s="16" t="s">
        <v>573</v>
      </c>
      <c r="J348" s="16">
        <v>4.7709999999999999</v>
      </c>
      <c r="L348" s="16" t="s">
        <v>1206</v>
      </c>
      <c r="M348" s="16" t="s">
        <v>1207</v>
      </c>
      <c r="N348" s="16">
        <v>5.6559999999999997</v>
      </c>
    </row>
    <row r="349" spans="8:14" x14ac:dyDescent="0.3">
      <c r="H349" s="16" t="s">
        <v>740</v>
      </c>
      <c r="I349" s="16" t="s">
        <v>741</v>
      </c>
      <c r="J349" s="16">
        <v>6.8650000000000002</v>
      </c>
      <c r="L349" s="16" t="s">
        <v>1208</v>
      </c>
      <c r="M349" s="16" t="s">
        <v>1209</v>
      </c>
      <c r="N349" s="16">
        <v>2.5289999999999999</v>
      </c>
    </row>
    <row r="350" spans="8:14" x14ac:dyDescent="0.3">
      <c r="H350" s="16" t="s">
        <v>618</v>
      </c>
      <c r="I350" s="16" t="s">
        <v>619</v>
      </c>
      <c r="J350" s="16">
        <v>5.7720000000000002</v>
      </c>
      <c r="L350" s="16" t="s">
        <v>1210</v>
      </c>
      <c r="M350" s="16" t="s">
        <v>1211</v>
      </c>
      <c r="N350" s="16">
        <v>3.4860000000000002</v>
      </c>
    </row>
    <row r="351" spans="8:14" x14ac:dyDescent="0.3">
      <c r="H351" s="16" t="s">
        <v>806</v>
      </c>
      <c r="I351" s="16" t="s">
        <v>807</v>
      </c>
      <c r="J351" s="16">
        <v>7.5010000000000003</v>
      </c>
      <c r="L351" s="16" t="s">
        <v>1212</v>
      </c>
      <c r="M351" s="16" t="s">
        <v>1213</v>
      </c>
      <c r="N351" s="16">
        <v>2.25</v>
      </c>
    </row>
    <row r="352" spans="8:14" x14ac:dyDescent="0.3">
      <c r="H352" s="16" t="s">
        <v>826</v>
      </c>
      <c r="I352" s="16" t="s">
        <v>827</v>
      </c>
      <c r="J352" s="16">
        <v>8.0210000000000008</v>
      </c>
      <c r="L352" s="16" t="s">
        <v>1214</v>
      </c>
      <c r="M352" s="16" t="s">
        <v>1215</v>
      </c>
      <c r="N352" s="16">
        <v>4.5860000000000003</v>
      </c>
    </row>
    <row r="353" spans="8:14" x14ac:dyDescent="0.3">
      <c r="H353" s="16" t="s">
        <v>458</v>
      </c>
      <c r="I353" s="16" t="s">
        <v>459</v>
      </c>
      <c r="J353" s="16">
        <v>3.9750000000000001</v>
      </c>
      <c r="L353" s="16" t="s">
        <v>1216</v>
      </c>
      <c r="M353" s="16" t="s">
        <v>1217</v>
      </c>
      <c r="N353" s="16">
        <v>4.8360000000000003</v>
      </c>
    </row>
    <row r="354" spans="8:14" x14ac:dyDescent="0.3">
      <c r="H354" s="16" t="s">
        <v>536</v>
      </c>
      <c r="I354" s="16" t="s">
        <v>537</v>
      </c>
      <c r="J354" s="16">
        <v>4.41</v>
      </c>
      <c r="L354" s="16" t="s">
        <v>1218</v>
      </c>
      <c r="M354" s="16" t="s">
        <v>1219</v>
      </c>
      <c r="N354" s="16">
        <v>7.8710000000000004</v>
      </c>
    </row>
    <row r="355" spans="8:14" x14ac:dyDescent="0.3">
      <c r="H355" s="16" t="s">
        <v>656</v>
      </c>
      <c r="I355" s="16" t="s">
        <v>657</v>
      </c>
      <c r="J355" s="16">
        <v>5.4640000000000004</v>
      </c>
      <c r="L355" s="16" t="s">
        <v>1220</v>
      </c>
      <c r="M355" s="16" t="s">
        <v>1221</v>
      </c>
      <c r="N355" s="16">
        <v>8.5180000000000007</v>
      </c>
    </row>
    <row r="356" spans="8:14" x14ac:dyDescent="0.3">
      <c r="H356" s="16" t="s">
        <v>680</v>
      </c>
      <c r="I356" s="16" t="s">
        <v>681</v>
      </c>
      <c r="J356" s="16">
        <v>6.0529999999999999</v>
      </c>
      <c r="L356" s="16" t="s">
        <v>1222</v>
      </c>
      <c r="M356" s="16" t="s">
        <v>1223</v>
      </c>
      <c r="N356" s="16">
        <v>7.3710000000000004</v>
      </c>
    </row>
    <row r="357" spans="8:14" x14ac:dyDescent="0.3">
      <c r="H357" s="16" t="s">
        <v>792</v>
      </c>
      <c r="I357" s="16" t="s">
        <v>793</v>
      </c>
      <c r="J357" s="16">
        <v>7.4770000000000003</v>
      </c>
      <c r="L357" s="16" t="s">
        <v>1224</v>
      </c>
      <c r="M357" s="16" t="s">
        <v>1225</v>
      </c>
      <c r="N357" s="16">
        <v>9.0009999999999994</v>
      </c>
    </row>
    <row r="358" spans="8:14" x14ac:dyDescent="0.3">
      <c r="H358" s="16" t="s">
        <v>604</v>
      </c>
      <c r="I358" s="16" t="s">
        <v>605</v>
      </c>
      <c r="J358" s="16">
        <v>5.0199999999999996</v>
      </c>
      <c r="L358" s="16" t="s">
        <v>1226</v>
      </c>
      <c r="M358" s="16" t="s">
        <v>1227</v>
      </c>
      <c r="N358" s="16">
        <v>5.8780000000000001</v>
      </c>
    </row>
    <row r="359" spans="8:14" x14ac:dyDescent="0.3">
      <c r="H359" s="16" t="s">
        <v>836</v>
      </c>
      <c r="I359" s="16" t="s">
        <v>837</v>
      </c>
      <c r="J359" s="16">
        <v>7.8959999999999999</v>
      </c>
      <c r="L359" s="16" t="s">
        <v>1228</v>
      </c>
      <c r="M359" s="16" t="s">
        <v>1229</v>
      </c>
      <c r="N359" s="16">
        <v>5.4269999999999996</v>
      </c>
    </row>
    <row r="360" spans="8:14" x14ac:dyDescent="0.3">
      <c r="H360" s="16" t="s">
        <v>516</v>
      </c>
      <c r="I360" s="16" t="s">
        <v>517</v>
      </c>
      <c r="J360" s="16">
        <v>4.5170000000000003</v>
      </c>
      <c r="L360" s="16" t="s">
        <v>1230</v>
      </c>
      <c r="M360" s="16" t="s">
        <v>1231</v>
      </c>
      <c r="N360" s="16">
        <v>7.8220000000000001</v>
      </c>
    </row>
    <row r="361" spans="8:14" x14ac:dyDescent="0.3">
      <c r="H361" s="16" t="s">
        <v>716</v>
      </c>
      <c r="I361" s="16" t="s">
        <v>717</v>
      </c>
      <c r="J361" s="16">
        <v>6.3780000000000001</v>
      </c>
      <c r="L361" s="16" t="s">
        <v>1232</v>
      </c>
      <c r="M361" s="16" t="s">
        <v>1233</v>
      </c>
      <c r="N361" s="16">
        <v>4.9660000000000002</v>
      </c>
    </row>
    <row r="362" spans="8:14" x14ac:dyDescent="0.3">
      <c r="H362" s="16" t="s">
        <v>508</v>
      </c>
      <c r="I362" s="16" t="s">
        <v>509</v>
      </c>
      <c r="J362" s="16">
        <v>3.9159999999999999</v>
      </c>
      <c r="L362" s="16" t="s">
        <v>1234</v>
      </c>
      <c r="M362" s="16" t="s">
        <v>1235</v>
      </c>
      <c r="N362" s="16">
        <v>2.8780000000000001</v>
      </c>
    </row>
    <row r="363" spans="8:14" x14ac:dyDescent="0.3">
      <c r="H363" s="16" t="s">
        <v>726</v>
      </c>
      <c r="I363" s="16" t="s">
        <v>727</v>
      </c>
      <c r="J363" s="16">
        <v>6.6369999999999996</v>
      </c>
      <c r="L363" s="16" t="s">
        <v>1236</v>
      </c>
      <c r="M363" s="16" t="s">
        <v>1237</v>
      </c>
      <c r="N363" s="16">
        <v>6.8220000000000001</v>
      </c>
    </row>
    <row r="364" spans="8:14" x14ac:dyDescent="0.3">
      <c r="H364" s="16" t="s">
        <v>586</v>
      </c>
      <c r="I364" s="16" t="s">
        <v>587</v>
      </c>
      <c r="J364" s="16">
        <v>4.7069999999999999</v>
      </c>
      <c r="L364" s="16" t="s">
        <v>1238</v>
      </c>
      <c r="M364" s="16" t="s">
        <v>1239</v>
      </c>
      <c r="N364" s="16" t="s">
        <v>897</v>
      </c>
    </row>
    <row r="365" spans="8:14" x14ac:dyDescent="0.3">
      <c r="H365" s="16" t="s">
        <v>642</v>
      </c>
      <c r="I365" s="16" t="s">
        <v>643</v>
      </c>
      <c r="J365" s="16">
        <v>6.2409999999999997</v>
      </c>
      <c r="L365" s="16" t="s">
        <v>1240</v>
      </c>
      <c r="M365" s="16" t="s">
        <v>1241</v>
      </c>
      <c r="N365" s="16">
        <v>6</v>
      </c>
    </row>
    <row r="366" spans="8:14" x14ac:dyDescent="0.3">
      <c r="H366" s="16" t="s">
        <v>430</v>
      </c>
      <c r="I366" s="16" t="s">
        <v>431</v>
      </c>
      <c r="J366" s="16">
        <v>2.1379999999999999</v>
      </c>
      <c r="L366" s="16" t="s">
        <v>1242</v>
      </c>
      <c r="M366" s="16" t="s">
        <v>1243</v>
      </c>
      <c r="N366" s="16">
        <v>4.9169999999999998</v>
      </c>
    </row>
    <row r="367" spans="8:14" x14ac:dyDescent="0.3">
      <c r="H367" s="16" t="s">
        <v>460</v>
      </c>
      <c r="I367" s="16" t="s">
        <v>461</v>
      </c>
      <c r="J367" s="16">
        <v>3.3530000000000002</v>
      </c>
      <c r="L367" s="16" t="s">
        <v>1244</v>
      </c>
      <c r="M367" s="16" t="s">
        <v>1245</v>
      </c>
      <c r="N367" s="16">
        <v>5.3289999999999997</v>
      </c>
    </row>
    <row r="368" spans="8:14" x14ac:dyDescent="0.3">
      <c r="H368" s="16" t="s">
        <v>414</v>
      </c>
      <c r="I368" s="16" t="s">
        <v>415</v>
      </c>
      <c r="J368" s="16">
        <v>2.4300000000000002</v>
      </c>
      <c r="L368" s="16" t="s">
        <v>1246</v>
      </c>
      <c r="M368" s="16" t="s">
        <v>1247</v>
      </c>
      <c r="N368" s="16">
        <v>0.82199999999999995</v>
      </c>
    </row>
    <row r="369" spans="8:14" x14ac:dyDescent="0.3">
      <c r="H369" s="16" t="s">
        <v>678</v>
      </c>
      <c r="I369" s="16" t="s">
        <v>679</v>
      </c>
      <c r="J369" s="16">
        <v>6.5750000000000002</v>
      </c>
      <c r="L369" s="16" t="s">
        <v>1248</v>
      </c>
      <c r="M369" s="16" t="s">
        <v>1249</v>
      </c>
      <c r="N369" s="16">
        <v>3.4449999999999998</v>
      </c>
    </row>
    <row r="370" spans="8:14" x14ac:dyDescent="0.3">
      <c r="H370" s="16" t="s">
        <v>636</v>
      </c>
      <c r="I370" s="16" t="s">
        <v>637</v>
      </c>
      <c r="J370" s="16">
        <v>5.5209999999999999</v>
      </c>
      <c r="L370" s="16" t="s">
        <v>1250</v>
      </c>
      <c r="M370" s="16" t="s">
        <v>870</v>
      </c>
      <c r="N370" s="16">
        <v>1.9350000000000001</v>
      </c>
    </row>
    <row r="371" spans="8:14" x14ac:dyDescent="0.3">
      <c r="H371" s="16" t="s">
        <v>708</v>
      </c>
      <c r="I371" s="16" t="s">
        <v>709</v>
      </c>
      <c r="J371" s="16">
        <v>6.375</v>
      </c>
      <c r="L371" s="16" t="s">
        <v>1251</v>
      </c>
      <c r="M371" s="16" t="s">
        <v>1252</v>
      </c>
      <c r="N371" s="16">
        <v>5.6040000000000001</v>
      </c>
    </row>
    <row r="372" spans="8:14" x14ac:dyDescent="0.3">
      <c r="H372" s="16" t="s">
        <v>798</v>
      </c>
      <c r="I372" s="16" t="s">
        <v>799</v>
      </c>
      <c r="J372" s="16">
        <v>7.5179999999999998</v>
      </c>
      <c r="L372" s="16" t="s">
        <v>1253</v>
      </c>
      <c r="M372" s="16" t="s">
        <v>1254</v>
      </c>
      <c r="N372" s="16">
        <v>7.3289999999999997</v>
      </c>
    </row>
    <row r="373" spans="8:14" x14ac:dyDescent="0.3">
      <c r="H373" s="16" t="s">
        <v>816</v>
      </c>
      <c r="I373" s="16" t="s">
        <v>817</v>
      </c>
      <c r="J373" s="16">
        <v>7.8949999999999996</v>
      </c>
      <c r="L373" s="16" t="s">
        <v>1255</v>
      </c>
      <c r="M373" s="16" t="s">
        <v>1256</v>
      </c>
      <c r="N373" s="16">
        <v>6.3289999999999997</v>
      </c>
    </row>
    <row r="374" spans="8:14" x14ac:dyDescent="0.3">
      <c r="H374" s="16" t="s">
        <v>454</v>
      </c>
      <c r="I374" s="16" t="s">
        <v>455</v>
      </c>
      <c r="J374" s="16">
        <v>2.8940000000000001</v>
      </c>
      <c r="L374" s="16" t="s">
        <v>1257</v>
      </c>
      <c r="M374" s="16" t="s">
        <v>1258</v>
      </c>
      <c r="N374" s="16">
        <v>5.1040000000000001</v>
      </c>
    </row>
    <row r="375" spans="8:14" x14ac:dyDescent="0.3">
      <c r="H375" s="16" t="s">
        <v>416</v>
      </c>
      <c r="I375" s="16" t="s">
        <v>417</v>
      </c>
      <c r="J375" s="16">
        <v>2.3660000000000001</v>
      </c>
      <c r="L375" s="16" t="s">
        <v>1259</v>
      </c>
      <c r="M375" s="16" t="s">
        <v>1260</v>
      </c>
      <c r="N375" s="16">
        <v>5</v>
      </c>
    </row>
    <row r="376" spans="8:14" x14ac:dyDescent="0.3">
      <c r="H376" s="16" t="s">
        <v>818</v>
      </c>
      <c r="I376" s="16" t="s">
        <v>819</v>
      </c>
      <c r="J376" s="16">
        <v>7.6180000000000003</v>
      </c>
      <c r="L376" s="16" t="s">
        <v>1261</v>
      </c>
      <c r="M376" s="16" t="s">
        <v>1262</v>
      </c>
      <c r="N376" s="16">
        <v>7.7720000000000002</v>
      </c>
    </row>
    <row r="377" spans="8:14" x14ac:dyDescent="0.3">
      <c r="H377" s="16" t="s">
        <v>744</v>
      </c>
      <c r="I377" s="16" t="s">
        <v>745</v>
      </c>
      <c r="J377" s="16">
        <v>6.7619999999999996</v>
      </c>
      <c r="L377" s="16" t="s">
        <v>1263</v>
      </c>
      <c r="M377" s="16" t="s">
        <v>1264</v>
      </c>
      <c r="N377" s="16">
        <v>3.8260000000000001</v>
      </c>
    </row>
    <row r="378" spans="8:14" x14ac:dyDescent="0.3">
      <c r="H378" s="16" t="s">
        <v>702</v>
      </c>
      <c r="I378" s="16" t="s">
        <v>703</v>
      </c>
      <c r="J378" s="16">
        <v>6.3319999999999999</v>
      </c>
      <c r="L378" s="16" t="s">
        <v>1265</v>
      </c>
      <c r="M378" s="16" t="s">
        <v>1266</v>
      </c>
      <c r="N378" s="16">
        <v>6.3250000000000002</v>
      </c>
    </row>
    <row r="379" spans="8:14" x14ac:dyDescent="0.3">
      <c r="H379" s="16" t="s">
        <v>434</v>
      </c>
      <c r="I379" s="16" t="s">
        <v>435</v>
      </c>
      <c r="J379" s="16">
        <v>3.0539999999999998</v>
      </c>
      <c r="L379" s="16" t="s">
        <v>1267</v>
      </c>
      <c r="M379" s="16" t="s">
        <v>1268</v>
      </c>
      <c r="N379" s="16">
        <v>3.9350000000000001</v>
      </c>
    </row>
    <row r="380" spans="8:14" x14ac:dyDescent="0.3">
      <c r="H380" s="16" t="s">
        <v>574</v>
      </c>
      <c r="I380" s="16" t="s">
        <v>575</v>
      </c>
      <c r="J380" s="16">
        <v>4.8949999999999996</v>
      </c>
      <c r="L380" s="16" t="s">
        <v>1269</v>
      </c>
      <c r="M380" s="16" t="s">
        <v>1270</v>
      </c>
      <c r="N380" s="16">
        <v>5</v>
      </c>
    </row>
    <row r="381" spans="8:14" x14ac:dyDescent="0.3">
      <c r="H381" s="16" t="s">
        <v>658</v>
      </c>
      <c r="I381" s="16" t="s">
        <v>659</v>
      </c>
      <c r="J381" s="16">
        <v>5.7619999999999996</v>
      </c>
      <c r="L381" s="16" t="s">
        <v>1271</v>
      </c>
      <c r="M381" s="16" t="s">
        <v>1272</v>
      </c>
      <c r="N381" s="16">
        <v>3.1680000000000001</v>
      </c>
    </row>
    <row r="382" spans="8:14" x14ac:dyDescent="0.3">
      <c r="H382" s="16" t="s">
        <v>628</v>
      </c>
      <c r="I382" s="16" t="s">
        <v>629</v>
      </c>
      <c r="J382" s="16">
        <v>5.6280000000000001</v>
      </c>
      <c r="L382" s="16" t="s">
        <v>1273</v>
      </c>
      <c r="M382" s="16" t="s">
        <v>1274</v>
      </c>
      <c r="N382" s="16">
        <v>3.2690000000000001</v>
      </c>
    </row>
    <row r="383" spans="8:14" x14ac:dyDescent="0.3">
      <c r="H383" s="16" t="s">
        <v>684</v>
      </c>
      <c r="I383" s="16" t="s">
        <v>884</v>
      </c>
      <c r="J383" s="16">
        <v>6.0030000000000001</v>
      </c>
      <c r="L383" s="16" t="s">
        <v>1275</v>
      </c>
      <c r="M383" s="16" t="s">
        <v>1276</v>
      </c>
      <c r="N383" s="16">
        <v>5</v>
      </c>
    </row>
    <row r="384" spans="8:14" x14ac:dyDescent="0.3">
      <c r="H384" s="16" t="s">
        <v>550</v>
      </c>
      <c r="I384" s="16" t="s">
        <v>551</v>
      </c>
      <c r="J384" s="16">
        <v>4.7</v>
      </c>
      <c r="L384" s="16" t="s">
        <v>1277</v>
      </c>
      <c r="M384" s="16" t="s">
        <v>1278</v>
      </c>
      <c r="N384" s="16">
        <v>5.6040000000000001</v>
      </c>
    </row>
    <row r="385" spans="8:14" x14ac:dyDescent="0.3">
      <c r="H385" s="16" t="s">
        <v>648</v>
      </c>
      <c r="I385" s="16" t="s">
        <v>649</v>
      </c>
      <c r="J385" s="16">
        <v>5.6180000000000003</v>
      </c>
      <c r="L385" s="16" t="s">
        <v>1279</v>
      </c>
      <c r="M385" s="16" t="s">
        <v>1280</v>
      </c>
      <c r="N385" s="16">
        <v>3.9790000000000001</v>
      </c>
    </row>
    <row r="386" spans="8:14" x14ac:dyDescent="0.3">
      <c r="H386" s="16" t="s">
        <v>484</v>
      </c>
      <c r="I386" s="16" t="s">
        <v>485</v>
      </c>
      <c r="J386" s="16">
        <v>3.7709999999999999</v>
      </c>
      <c r="L386" s="16" t="s">
        <v>1281</v>
      </c>
      <c r="M386" s="16" t="s">
        <v>1282</v>
      </c>
      <c r="N386" s="16">
        <v>6.0410000000000004</v>
      </c>
    </row>
    <row r="387" spans="8:14" x14ac:dyDescent="0.3">
      <c r="H387" s="16" t="s">
        <v>668</v>
      </c>
      <c r="I387" s="16" t="s">
        <v>669</v>
      </c>
      <c r="J387" s="16">
        <v>5.6059999999999999</v>
      </c>
      <c r="L387" s="16" t="s">
        <v>1283</v>
      </c>
      <c r="M387" s="16" t="s">
        <v>1284</v>
      </c>
      <c r="N387" s="16">
        <v>8.7899999999999991</v>
      </c>
    </row>
    <row r="388" spans="8:14" x14ac:dyDescent="0.3">
      <c r="H388" s="16" t="s">
        <v>422</v>
      </c>
      <c r="I388" s="16" t="s">
        <v>423</v>
      </c>
      <c r="J388" s="16">
        <v>2.2200000000000002</v>
      </c>
      <c r="L388" s="16" t="s">
        <v>1285</v>
      </c>
      <c r="M388" s="16" t="s">
        <v>1286</v>
      </c>
      <c r="N388" s="16">
        <v>1.6679999999999999</v>
      </c>
    </row>
    <row r="389" spans="8:14" x14ac:dyDescent="0.3">
      <c r="H389" s="16" t="s">
        <v>652</v>
      </c>
      <c r="I389" s="16" t="s">
        <v>653</v>
      </c>
      <c r="J389" s="16">
        <v>5.4470000000000001</v>
      </c>
      <c r="L389" s="16" t="s">
        <v>1287</v>
      </c>
      <c r="M389" s="16" t="s">
        <v>1288</v>
      </c>
      <c r="N389" s="16">
        <v>5.649</v>
      </c>
    </row>
    <row r="390" spans="8:14" x14ac:dyDescent="0.3">
      <c r="H390" s="16" t="s">
        <v>638</v>
      </c>
      <c r="I390" s="16" t="s">
        <v>639</v>
      </c>
      <c r="J390" s="16">
        <v>5.1349999999999998</v>
      </c>
      <c r="L390" s="16" t="s">
        <v>1289</v>
      </c>
      <c r="M390" s="16" t="s">
        <v>1290</v>
      </c>
      <c r="N390" s="16">
        <v>1.774</v>
      </c>
    </row>
    <row r="391" spans="8:14" x14ac:dyDescent="0.3">
      <c r="H391" s="16" t="s">
        <v>810</v>
      </c>
      <c r="I391" s="16" t="s">
        <v>811</v>
      </c>
      <c r="J391" s="16">
        <v>7.3470000000000004</v>
      </c>
      <c r="L391" s="16" t="s">
        <v>1291</v>
      </c>
      <c r="M391" s="16" t="s">
        <v>1292</v>
      </c>
      <c r="N391" s="16">
        <v>6.1059999999999999</v>
      </c>
    </row>
    <row r="392" spans="8:14" x14ac:dyDescent="0.3">
      <c r="H392" s="16" t="s">
        <v>644</v>
      </c>
      <c r="I392" s="16" t="s">
        <v>885</v>
      </c>
      <c r="J392" s="16">
        <v>5.6849999999999996</v>
      </c>
      <c r="L392" s="16" t="s">
        <v>1293</v>
      </c>
      <c r="M392" s="16" t="s">
        <v>1294</v>
      </c>
      <c r="N392" s="16">
        <v>4.9059999999999997</v>
      </c>
    </row>
    <row r="393" spans="8:14" x14ac:dyDescent="0.3">
      <c r="H393" s="16" t="s">
        <v>772</v>
      </c>
      <c r="I393" s="16" t="s">
        <v>886</v>
      </c>
      <c r="J393" s="16">
        <v>7.2320000000000002</v>
      </c>
      <c r="L393" s="16" t="s">
        <v>1295</v>
      </c>
      <c r="M393" s="16" t="s">
        <v>1296</v>
      </c>
      <c r="N393" s="16">
        <v>6.2720000000000002</v>
      </c>
    </row>
    <row r="394" spans="8:14" x14ac:dyDescent="0.3">
      <c r="H394" s="16" t="s">
        <v>558</v>
      </c>
      <c r="I394" s="16" t="s">
        <v>887</v>
      </c>
      <c r="J394" s="16">
        <v>4.5819999999999999</v>
      </c>
      <c r="L394" s="16" t="s">
        <v>1297</v>
      </c>
      <c r="M394" s="16" t="s">
        <v>1298</v>
      </c>
      <c r="N394" s="16">
        <v>5.55</v>
      </c>
    </row>
    <row r="395" spans="8:14" x14ac:dyDescent="0.3">
      <c r="H395" s="16" t="s">
        <v>526</v>
      </c>
      <c r="I395" s="16" t="s">
        <v>527</v>
      </c>
      <c r="J395" s="16">
        <v>4.1440000000000001</v>
      </c>
      <c r="L395" s="16" t="s">
        <v>1299</v>
      </c>
      <c r="M395" s="16" t="s">
        <v>1300</v>
      </c>
      <c r="N395" s="16">
        <v>4.1749999999999998</v>
      </c>
    </row>
    <row r="396" spans="8:14" x14ac:dyDescent="0.3">
      <c r="H396" s="16" t="s">
        <v>486</v>
      </c>
      <c r="I396" s="16" t="s">
        <v>487</v>
      </c>
      <c r="J396" s="16">
        <v>4.1059999999999999</v>
      </c>
      <c r="L396" s="16" t="s">
        <v>1301</v>
      </c>
      <c r="M396" s="16" t="s">
        <v>1302</v>
      </c>
      <c r="N396" s="16">
        <v>2.8</v>
      </c>
    </row>
    <row r="397" spans="8:14" x14ac:dyDescent="0.3">
      <c r="H397" s="16" t="s">
        <v>546</v>
      </c>
      <c r="I397" s="16" t="s">
        <v>547</v>
      </c>
      <c r="J397" s="16">
        <v>4.72</v>
      </c>
      <c r="L397" s="16" t="s">
        <v>1303</v>
      </c>
      <c r="M397" s="16" t="s">
        <v>1304</v>
      </c>
      <c r="N397" s="16">
        <v>7.8</v>
      </c>
    </row>
    <row r="398" spans="8:14" x14ac:dyDescent="0.3">
      <c r="H398" s="16" t="s">
        <v>456</v>
      </c>
      <c r="I398" s="16" t="s">
        <v>457</v>
      </c>
      <c r="J398" s="16">
        <v>3.02</v>
      </c>
      <c r="L398" s="16" t="s">
        <v>1305</v>
      </c>
      <c r="M398" s="16" t="s">
        <v>1306</v>
      </c>
      <c r="N398" s="16">
        <v>4.9029999999999996</v>
      </c>
    </row>
    <row r="399" spans="8:14" x14ac:dyDescent="0.3">
      <c r="H399" s="16" t="s">
        <v>776</v>
      </c>
      <c r="I399" s="16" t="s">
        <v>777</v>
      </c>
      <c r="J399" s="16">
        <v>7.37</v>
      </c>
      <c r="L399" s="16" t="s">
        <v>1307</v>
      </c>
      <c r="M399" s="16" t="s">
        <v>1308</v>
      </c>
      <c r="N399" s="16">
        <v>5.5890000000000004</v>
      </c>
    </row>
    <row r="400" spans="8:14" x14ac:dyDescent="0.3">
      <c r="H400" s="16" t="s">
        <v>578</v>
      </c>
      <c r="I400" s="16" t="s">
        <v>579</v>
      </c>
      <c r="J400" s="16">
        <v>4.9000000000000004</v>
      </c>
      <c r="L400" s="16" t="s">
        <v>1309</v>
      </c>
      <c r="M400" s="16" t="s">
        <v>1310</v>
      </c>
      <c r="N400" s="16">
        <v>5.9219999999999997</v>
      </c>
    </row>
    <row r="401" spans="8:14" x14ac:dyDescent="0.3">
      <c r="H401" s="16" t="s">
        <v>510</v>
      </c>
      <c r="I401" s="16" t="s">
        <v>511</v>
      </c>
      <c r="J401" s="16">
        <v>3.835</v>
      </c>
      <c r="L401" s="16" t="s">
        <v>1311</v>
      </c>
      <c r="M401" s="16" t="s">
        <v>1312</v>
      </c>
      <c r="N401" s="16">
        <v>2.8450000000000002</v>
      </c>
    </row>
    <row r="402" spans="8:14" x14ac:dyDescent="0.3">
      <c r="H402" s="16" t="s">
        <v>682</v>
      </c>
      <c r="I402" s="16" t="s">
        <v>683</v>
      </c>
      <c r="J402" s="16">
        <v>5.77</v>
      </c>
      <c r="L402" s="16" t="s">
        <v>1313</v>
      </c>
      <c r="M402" s="16" t="s">
        <v>1314</v>
      </c>
      <c r="N402" s="16">
        <v>3.3450000000000002</v>
      </c>
    </row>
    <row r="403" spans="8:14" x14ac:dyDescent="0.3">
      <c r="H403" s="16" t="s">
        <v>832</v>
      </c>
      <c r="I403" s="16" t="s">
        <v>833</v>
      </c>
      <c r="J403" s="16">
        <v>8.0009999999999994</v>
      </c>
      <c r="L403" s="16" t="s">
        <v>1315</v>
      </c>
      <c r="M403" s="16" t="s">
        <v>1316</v>
      </c>
      <c r="N403" s="16">
        <v>8.2080000000000002</v>
      </c>
    </row>
    <row r="404" spans="8:14" x14ac:dyDescent="0.3">
      <c r="H404" s="16" t="s">
        <v>630</v>
      </c>
      <c r="I404" s="16" t="s">
        <v>888</v>
      </c>
      <c r="J404" s="16">
        <v>5.7910000000000004</v>
      </c>
      <c r="L404" s="16" t="s">
        <v>1317</v>
      </c>
      <c r="M404" s="16" t="s">
        <v>1318</v>
      </c>
      <c r="N404" s="16">
        <v>7.0410000000000004</v>
      </c>
    </row>
    <row r="405" spans="8:14" x14ac:dyDescent="0.3">
      <c r="H405" s="16" t="s">
        <v>746</v>
      </c>
      <c r="I405" s="16" t="s">
        <v>747</v>
      </c>
      <c r="J405" s="16">
        <v>6.9690000000000003</v>
      </c>
      <c r="L405" s="16" t="s">
        <v>1319</v>
      </c>
      <c r="M405" s="16" t="s">
        <v>1320</v>
      </c>
      <c r="N405" s="16">
        <v>6.5410000000000004</v>
      </c>
    </row>
    <row r="406" spans="8:14" x14ac:dyDescent="0.3">
      <c r="H406" s="16" t="s">
        <v>738</v>
      </c>
      <c r="I406" s="16" t="s">
        <v>739</v>
      </c>
      <c r="J406" s="16">
        <v>6.9089999999999998</v>
      </c>
      <c r="L406" s="16" t="s">
        <v>1321</v>
      </c>
      <c r="M406" s="16" t="s">
        <v>1322</v>
      </c>
      <c r="N406" s="16">
        <v>3.7719999999999998</v>
      </c>
    </row>
    <row r="407" spans="8:14" x14ac:dyDescent="0.3">
      <c r="H407" s="16" t="s">
        <v>889</v>
      </c>
      <c r="I407" s="16" t="s">
        <v>890</v>
      </c>
      <c r="J407" s="16">
        <v>7.9139999999999997</v>
      </c>
      <c r="L407" s="16" t="s">
        <v>1323</v>
      </c>
      <c r="M407" s="16" t="s">
        <v>1324</v>
      </c>
      <c r="N407" s="16">
        <v>7.7720000000000002</v>
      </c>
    </row>
    <row r="408" spans="8:14" x14ac:dyDescent="0.3">
      <c r="H408" s="16" t="s">
        <v>412</v>
      </c>
      <c r="I408" s="16" t="s">
        <v>891</v>
      </c>
      <c r="J408" s="16">
        <v>0.96799999999999997</v>
      </c>
      <c r="L408" s="16" t="s">
        <v>1325</v>
      </c>
      <c r="M408" s="16" t="s">
        <v>1326</v>
      </c>
      <c r="N408" s="16">
        <v>8.3529999999999998</v>
      </c>
    </row>
    <row r="409" spans="8:14" x14ac:dyDescent="0.3">
      <c r="H409" s="16" t="s">
        <v>608</v>
      </c>
      <c r="I409" s="16" t="s">
        <v>892</v>
      </c>
      <c r="J409" s="16">
        <v>5.64</v>
      </c>
      <c r="L409" s="16" t="s">
        <v>1327</v>
      </c>
      <c r="M409" s="16" t="s">
        <v>1328</v>
      </c>
      <c r="N409" s="16">
        <v>8.8529999999999998</v>
      </c>
    </row>
    <row r="410" spans="8:14" x14ac:dyDescent="0.3">
      <c r="H410" s="16" t="s">
        <v>670</v>
      </c>
      <c r="I410" s="16" t="s">
        <v>671</v>
      </c>
      <c r="J410" s="16">
        <v>5.94</v>
      </c>
      <c r="L410" s="16" t="s">
        <v>1329</v>
      </c>
      <c r="M410" s="16" t="s">
        <v>1330</v>
      </c>
      <c r="N410" s="16">
        <v>6.3529999999999998</v>
      </c>
    </row>
    <row r="411" spans="8:14" x14ac:dyDescent="0.3">
      <c r="H411" s="16" t="s">
        <v>736</v>
      </c>
      <c r="I411" s="16" t="s">
        <v>737</v>
      </c>
      <c r="J411" s="16">
        <v>7.0839999999999996</v>
      </c>
      <c r="L411" s="16" t="s">
        <v>1331</v>
      </c>
      <c r="M411" s="16" t="s">
        <v>1332</v>
      </c>
      <c r="N411" s="16">
        <v>4.9349999999999996</v>
      </c>
    </row>
    <row r="412" spans="8:14" x14ac:dyDescent="0.3">
      <c r="H412" s="16" t="s">
        <v>462</v>
      </c>
      <c r="I412" s="16" t="s">
        <v>893</v>
      </c>
      <c r="J412" s="16">
        <v>5.1390000000000002</v>
      </c>
      <c r="L412" s="16" t="s">
        <v>1333</v>
      </c>
      <c r="M412" s="16" t="s">
        <v>1334</v>
      </c>
      <c r="N412" s="16">
        <v>2.9350000000000001</v>
      </c>
    </row>
    <row r="413" spans="8:14" x14ac:dyDescent="0.3">
      <c r="H413" s="16" t="s">
        <v>610</v>
      </c>
      <c r="I413" s="16" t="s">
        <v>611</v>
      </c>
      <c r="J413" s="16">
        <v>5.38</v>
      </c>
      <c r="L413" s="16" t="s">
        <v>1335</v>
      </c>
      <c r="M413" s="16" t="s">
        <v>1336</v>
      </c>
      <c r="N413" s="16">
        <v>2.9350000000000001</v>
      </c>
    </row>
    <row r="414" spans="8:14" x14ac:dyDescent="0.3">
      <c r="H414" s="16" t="s">
        <v>428</v>
      </c>
      <c r="I414" s="16" t="s">
        <v>894</v>
      </c>
      <c r="J414" s="16">
        <v>3.3359999999999999</v>
      </c>
      <c r="L414" s="16" t="s">
        <v>1337</v>
      </c>
      <c r="M414" s="16" t="s">
        <v>1338</v>
      </c>
      <c r="N414" s="16">
        <v>2.9350000000000001</v>
      </c>
    </row>
    <row r="415" spans="8:14" x14ac:dyDescent="0.3">
      <c r="H415" s="16" t="s">
        <v>542</v>
      </c>
      <c r="I415" s="16" t="s">
        <v>543</v>
      </c>
      <c r="J415" s="16">
        <v>4.7080000000000002</v>
      </c>
      <c r="L415" s="16" t="s">
        <v>1339</v>
      </c>
      <c r="M415" s="16" t="s">
        <v>1340</v>
      </c>
      <c r="N415" s="16">
        <v>5.9349999999999996</v>
      </c>
    </row>
    <row r="416" spans="8:14" x14ac:dyDescent="0.3">
      <c r="H416" s="16" t="s">
        <v>616</v>
      </c>
      <c r="I416" s="16" t="s">
        <v>617</v>
      </c>
      <c r="J416" s="16">
        <v>5.2830000000000004</v>
      </c>
      <c r="L416" s="16" t="s">
        <v>1341</v>
      </c>
      <c r="M416" s="16" t="s">
        <v>1342</v>
      </c>
      <c r="N416" s="16">
        <v>5.9349999999999996</v>
      </c>
    </row>
    <row r="417" spans="8:14" x14ac:dyDescent="0.3">
      <c r="H417" s="16" t="s">
        <v>408</v>
      </c>
      <c r="I417" s="16" t="s">
        <v>409</v>
      </c>
      <c r="J417" s="16">
        <v>1.0229999999999999</v>
      </c>
      <c r="L417" s="16" t="s">
        <v>1343</v>
      </c>
      <c r="M417" s="16" t="s">
        <v>1344</v>
      </c>
      <c r="N417" s="16">
        <v>5.9349999999999996</v>
      </c>
    </row>
    <row r="418" spans="8:14" x14ac:dyDescent="0.3">
      <c r="H418" s="16" t="s">
        <v>895</v>
      </c>
      <c r="I418" s="16" t="s">
        <v>896</v>
      </c>
      <c r="J418" s="16">
        <v>7.3230000000000004</v>
      </c>
      <c r="L418" s="16" t="s">
        <v>1345</v>
      </c>
      <c r="M418" s="16" t="s">
        <v>1346</v>
      </c>
      <c r="N418" s="16">
        <v>5.0670000000000002</v>
      </c>
    </row>
    <row r="419" spans="8:14" x14ac:dyDescent="0.3">
      <c r="H419" s="16" t="s">
        <v>898</v>
      </c>
      <c r="I419" s="16" t="s">
        <v>899</v>
      </c>
      <c r="J419" s="16">
        <v>7.234</v>
      </c>
      <c r="L419" s="16" t="s">
        <v>1347</v>
      </c>
      <c r="M419" s="16" t="s">
        <v>1348</v>
      </c>
      <c r="N419" s="16">
        <v>2.6309999999999998</v>
      </c>
    </row>
    <row r="420" spans="8:14" x14ac:dyDescent="0.3">
      <c r="H420" s="16" t="s">
        <v>900</v>
      </c>
      <c r="I420" s="16" t="s">
        <v>901</v>
      </c>
      <c r="J420" s="16">
        <v>6.3070000000000004</v>
      </c>
      <c r="L420" s="16" t="s">
        <v>1349</v>
      </c>
      <c r="M420" s="16" t="s">
        <v>1350</v>
      </c>
      <c r="N420" s="16">
        <v>2.5990000000000002</v>
      </c>
    </row>
    <row r="421" spans="8:14" x14ac:dyDescent="0.3">
      <c r="H421" s="16" t="s">
        <v>902</v>
      </c>
      <c r="I421" s="16" t="s">
        <v>903</v>
      </c>
      <c r="J421" s="16">
        <v>6.0389999999999997</v>
      </c>
      <c r="L421" s="16" t="s">
        <v>1351</v>
      </c>
      <c r="M421" s="16" t="s">
        <v>861</v>
      </c>
      <c r="N421" s="16">
        <v>7.907</v>
      </c>
    </row>
    <row r="422" spans="8:14" x14ac:dyDescent="0.3">
      <c r="H422" s="16" t="s">
        <v>904</v>
      </c>
      <c r="I422" s="16" t="s">
        <v>905</v>
      </c>
      <c r="J422" s="16">
        <v>6.532</v>
      </c>
      <c r="L422" s="16" t="s">
        <v>1352</v>
      </c>
      <c r="M422" s="16" t="s">
        <v>1353</v>
      </c>
      <c r="N422" s="16">
        <v>1.911</v>
      </c>
    </row>
    <row r="423" spans="8:14" x14ac:dyDescent="0.3">
      <c r="H423" s="16" t="s">
        <v>906</v>
      </c>
      <c r="I423" s="16" t="s">
        <v>907</v>
      </c>
      <c r="J423" s="16">
        <v>6.9630000000000001</v>
      </c>
      <c r="L423" s="16" t="s">
        <v>1354</v>
      </c>
      <c r="M423" s="16" t="s">
        <v>1355</v>
      </c>
      <c r="N423" s="16">
        <v>6.6390000000000002</v>
      </c>
    </row>
    <row r="424" spans="8:14" x14ac:dyDescent="0.3">
      <c r="H424" s="16" t="s">
        <v>908</v>
      </c>
      <c r="I424" s="16" t="s">
        <v>909</v>
      </c>
      <c r="J424" s="16">
        <v>7.5270000000000001</v>
      </c>
      <c r="L424" s="16" t="s">
        <v>1356</v>
      </c>
      <c r="M424" s="16" t="s">
        <v>1357</v>
      </c>
      <c r="N424" s="16">
        <v>6.4249999999999998</v>
      </c>
    </row>
    <row r="425" spans="8:14" x14ac:dyDescent="0.3">
      <c r="H425" s="16" t="s">
        <v>910</v>
      </c>
      <c r="I425" s="16" t="s">
        <v>911</v>
      </c>
      <c r="J425" s="16">
        <v>6.742</v>
      </c>
      <c r="L425" s="16" t="s">
        <v>1358</v>
      </c>
      <c r="M425" s="16" t="s">
        <v>1359</v>
      </c>
      <c r="N425" s="16">
        <v>6.8529999999999998</v>
      </c>
    </row>
    <row r="426" spans="8:14" x14ac:dyDescent="0.3">
      <c r="H426" s="16" t="s">
        <v>912</v>
      </c>
      <c r="I426" s="16" t="s">
        <v>913</v>
      </c>
      <c r="J426" s="16">
        <v>2.6080000000000001</v>
      </c>
      <c r="L426" s="16" t="s">
        <v>1360</v>
      </c>
      <c r="M426" s="16" t="s">
        <v>1361</v>
      </c>
      <c r="N426" s="16">
        <v>6.0469999999999997</v>
      </c>
    </row>
    <row r="427" spans="8:14" x14ac:dyDescent="0.3">
      <c r="H427" s="16" t="s">
        <v>914</v>
      </c>
      <c r="I427" s="16" t="s">
        <v>915</v>
      </c>
      <c r="J427" s="16">
        <v>4.835</v>
      </c>
      <c r="L427" s="16" t="s">
        <v>1362</v>
      </c>
      <c r="M427" s="16" t="s">
        <v>1363</v>
      </c>
      <c r="N427" s="16">
        <v>2.4340000000000002</v>
      </c>
    </row>
    <row r="428" spans="8:14" x14ac:dyDescent="0.3">
      <c r="H428" s="16" t="s">
        <v>916</v>
      </c>
      <c r="I428" s="16" t="s">
        <v>917</v>
      </c>
      <c r="J428" s="16">
        <v>4.0270000000000001</v>
      </c>
      <c r="L428" s="16" t="s">
        <v>1364</v>
      </c>
      <c r="M428" s="16" t="s">
        <v>1365</v>
      </c>
      <c r="N428" s="16">
        <v>3.887</v>
      </c>
    </row>
    <row r="429" spans="8:14" x14ac:dyDescent="0.3">
      <c r="H429" s="16" t="s">
        <v>918</v>
      </c>
      <c r="I429" s="16" t="s">
        <v>919</v>
      </c>
      <c r="J429" s="16">
        <v>4.6970000000000001</v>
      </c>
      <c r="L429" s="16" t="s">
        <v>1366</v>
      </c>
      <c r="M429" s="16" t="s">
        <v>1367</v>
      </c>
      <c r="N429" s="16">
        <v>3.8730000000000002</v>
      </c>
    </row>
    <row r="430" spans="8:14" x14ac:dyDescent="0.3">
      <c r="H430" s="16" t="s">
        <v>920</v>
      </c>
      <c r="I430" s="16" t="s">
        <v>921</v>
      </c>
      <c r="J430" s="16">
        <v>4.8490000000000002</v>
      </c>
      <c r="L430" s="16" t="s">
        <v>1368</v>
      </c>
      <c r="M430" s="16" t="s">
        <v>1369</v>
      </c>
      <c r="N430" s="16">
        <v>6.8639999999999999</v>
      </c>
    </row>
    <row r="431" spans="8:14" x14ac:dyDescent="0.3">
      <c r="H431" s="16" t="s">
        <v>922</v>
      </c>
      <c r="I431" s="16" t="s">
        <v>923</v>
      </c>
      <c r="J431" s="16">
        <v>3.4740000000000002</v>
      </c>
      <c r="L431" s="16" t="s">
        <v>1370</v>
      </c>
      <c r="M431" s="16" t="s">
        <v>29</v>
      </c>
      <c r="N431" s="16">
        <v>4.367</v>
      </c>
    </row>
    <row r="432" spans="8:14" x14ac:dyDescent="0.3">
      <c r="H432" s="16" t="s">
        <v>924</v>
      </c>
      <c r="I432" s="16" t="s">
        <v>925</v>
      </c>
      <c r="J432" s="16">
        <v>4.165</v>
      </c>
      <c r="L432" s="16" t="s">
        <v>1371</v>
      </c>
      <c r="M432" s="16" t="s">
        <v>1372</v>
      </c>
      <c r="N432" s="16">
        <v>3.5409999999999999</v>
      </c>
    </row>
    <row r="433" spans="8:14" x14ac:dyDescent="0.3">
      <c r="H433" s="16" t="s">
        <v>926</v>
      </c>
      <c r="I433" s="16" t="s">
        <v>927</v>
      </c>
      <c r="J433" s="16">
        <v>3.3679999999999999</v>
      </c>
      <c r="L433" s="16" t="s">
        <v>1373</v>
      </c>
      <c r="M433" s="16" t="s">
        <v>1374</v>
      </c>
      <c r="N433" s="16">
        <v>5.0410000000000004</v>
      </c>
    </row>
    <row r="434" spans="8:14" x14ac:dyDescent="0.3">
      <c r="H434" s="16" t="s">
        <v>928</v>
      </c>
      <c r="I434" s="16" t="s">
        <v>929</v>
      </c>
      <c r="J434" s="16">
        <v>4.6529999999999996</v>
      </c>
      <c r="L434" s="16" t="s">
        <v>1375</v>
      </c>
      <c r="M434" s="16" t="s">
        <v>1376</v>
      </c>
      <c r="N434" s="16">
        <v>4.4409999999999998</v>
      </c>
    </row>
    <row r="435" spans="8:14" x14ac:dyDescent="0.3">
      <c r="H435" s="16" t="s">
        <v>930</v>
      </c>
      <c r="I435" s="16" t="s">
        <v>931</v>
      </c>
      <c r="J435" s="16">
        <v>5.173</v>
      </c>
      <c r="L435" s="16" t="s">
        <v>1377</v>
      </c>
      <c r="M435" s="16" t="s">
        <v>1378</v>
      </c>
      <c r="N435" s="16">
        <v>4.7119999999999997</v>
      </c>
    </row>
    <row r="436" spans="8:14" x14ac:dyDescent="0.3">
      <c r="H436" s="16" t="s">
        <v>932</v>
      </c>
      <c r="I436" s="16" t="s">
        <v>933</v>
      </c>
      <c r="J436" s="16">
        <v>5.7690000000000001</v>
      </c>
      <c r="L436" s="16" t="s">
        <v>1379</v>
      </c>
      <c r="M436" s="16" t="s">
        <v>1380</v>
      </c>
      <c r="N436" s="16">
        <v>6.1120000000000001</v>
      </c>
    </row>
    <row r="437" spans="8:14" x14ac:dyDescent="0.3">
      <c r="H437" s="16" t="s">
        <v>934</v>
      </c>
      <c r="I437" s="16" t="s">
        <v>935</v>
      </c>
      <c r="J437" s="16">
        <v>2.4729999999999999</v>
      </c>
      <c r="L437" s="16" t="s">
        <v>1381</v>
      </c>
      <c r="M437" s="16" t="s">
        <v>1382</v>
      </c>
      <c r="N437" s="16">
        <v>5.3890000000000002</v>
      </c>
    </row>
    <row r="438" spans="8:14" x14ac:dyDescent="0.3">
      <c r="H438" s="16" t="s">
        <v>936</v>
      </c>
      <c r="I438" s="16" t="s">
        <v>937</v>
      </c>
      <c r="J438" s="16">
        <v>5.4509999999999996</v>
      </c>
      <c r="L438" s="16" t="s">
        <v>1383</v>
      </c>
      <c r="M438" s="16" t="s">
        <v>1384</v>
      </c>
      <c r="N438" s="16">
        <v>5.27</v>
      </c>
    </row>
    <row r="439" spans="8:14" x14ac:dyDescent="0.3">
      <c r="H439" s="16" t="s">
        <v>938</v>
      </c>
      <c r="I439" s="16" t="s">
        <v>939</v>
      </c>
      <c r="J439" s="16">
        <v>6.0960000000000001</v>
      </c>
      <c r="L439" s="16" t="s">
        <v>1385</v>
      </c>
      <c r="M439" s="16" t="s">
        <v>1386</v>
      </c>
      <c r="N439" s="16">
        <v>2.117</v>
      </c>
    </row>
    <row r="440" spans="8:14" x14ac:dyDescent="0.3">
      <c r="H440" s="16" t="s">
        <v>940</v>
      </c>
      <c r="I440" s="16" t="s">
        <v>941</v>
      </c>
      <c r="J440" s="16">
        <v>4.3330000000000002</v>
      </c>
      <c r="L440" s="16" t="s">
        <v>1387</v>
      </c>
      <c r="M440" s="16" t="s">
        <v>1388</v>
      </c>
      <c r="N440" s="16">
        <v>3.2160000000000002</v>
      </c>
    </row>
    <row r="441" spans="8:14" x14ac:dyDescent="0.3">
      <c r="H441" s="16" t="s">
        <v>942</v>
      </c>
      <c r="I441" s="16" t="s">
        <v>943</v>
      </c>
      <c r="J441" s="16">
        <v>2.4700000000000002</v>
      </c>
      <c r="L441" s="16" t="s">
        <v>1389</v>
      </c>
      <c r="M441" s="16" t="s">
        <v>1390</v>
      </c>
      <c r="N441" s="16">
        <v>4.1280000000000001</v>
      </c>
    </row>
    <row r="442" spans="8:14" x14ac:dyDescent="0.3">
      <c r="H442" s="16" t="s">
        <v>944</v>
      </c>
      <c r="I442" s="16" t="s">
        <v>945</v>
      </c>
      <c r="J442" s="16">
        <v>5.6420000000000003</v>
      </c>
      <c r="L442" s="16" t="s">
        <v>1391</v>
      </c>
      <c r="M442" s="16" t="s">
        <v>1392</v>
      </c>
      <c r="N442" s="16">
        <v>6.0209999999999999</v>
      </c>
    </row>
    <row r="443" spans="8:14" x14ac:dyDescent="0.3">
      <c r="H443" s="16" t="s">
        <v>946</v>
      </c>
      <c r="I443" s="16" t="s">
        <v>947</v>
      </c>
      <c r="J443" s="16">
        <v>4.0149999999999997</v>
      </c>
      <c r="L443" s="16" t="s">
        <v>1393</v>
      </c>
      <c r="M443" s="16" t="s">
        <v>0</v>
      </c>
      <c r="N443" s="16">
        <v>5.2430000000000003</v>
      </c>
    </row>
    <row r="444" spans="8:14" x14ac:dyDescent="0.3">
      <c r="H444" s="16" t="s">
        <v>948</v>
      </c>
      <c r="I444" s="16" t="s">
        <v>949</v>
      </c>
      <c r="J444" s="16">
        <v>5.8689999999999998</v>
      </c>
      <c r="L444" s="16" t="s">
        <v>1394</v>
      </c>
      <c r="M444" s="16" t="s">
        <v>1395</v>
      </c>
      <c r="N444" s="16">
        <v>4.9139999999999997</v>
      </c>
    </row>
    <row r="445" spans="8:14" x14ac:dyDescent="0.3">
      <c r="H445" s="16" t="s">
        <v>950</v>
      </c>
      <c r="I445" s="16" t="s">
        <v>951</v>
      </c>
      <c r="J445" s="16">
        <v>6.1319999999999997</v>
      </c>
      <c r="L445" s="16" t="s">
        <v>1396</v>
      </c>
      <c r="M445" s="16" t="s">
        <v>46</v>
      </c>
      <c r="N445" s="16">
        <v>5.0439999999999996</v>
      </c>
    </row>
    <row r="446" spans="8:14" x14ac:dyDescent="0.3">
      <c r="H446" s="16" t="s">
        <v>952</v>
      </c>
      <c r="I446" s="16" t="s">
        <v>953</v>
      </c>
      <c r="J446" s="16">
        <v>6.3970000000000002</v>
      </c>
      <c r="L446" s="16" t="s">
        <v>1397</v>
      </c>
      <c r="M446" s="16" t="s">
        <v>1398</v>
      </c>
      <c r="N446" s="16">
        <v>6.23</v>
      </c>
    </row>
    <row r="447" spans="8:14" x14ac:dyDescent="0.3">
      <c r="H447" s="16" t="s">
        <v>954</v>
      </c>
      <c r="I447" s="16" t="s">
        <v>955</v>
      </c>
      <c r="J447" s="16">
        <v>4.1710000000000003</v>
      </c>
      <c r="L447" s="16" t="s">
        <v>1399</v>
      </c>
      <c r="M447" s="16" t="s">
        <v>1400</v>
      </c>
      <c r="N447" s="16">
        <v>5.5439999999999996</v>
      </c>
    </row>
    <row r="448" spans="8:14" x14ac:dyDescent="0.3">
      <c r="H448" s="16" t="s">
        <v>956</v>
      </c>
      <c r="I448" s="16" t="s">
        <v>957</v>
      </c>
      <c r="J448" s="16">
        <v>3.7269999999999999</v>
      </c>
      <c r="L448" s="16" t="s">
        <v>1401</v>
      </c>
      <c r="M448" s="16" t="s">
        <v>1402</v>
      </c>
      <c r="N448" s="16">
        <v>5.65</v>
      </c>
    </row>
    <row r="449" spans="8:14" x14ac:dyDescent="0.3">
      <c r="H449" s="16" t="s">
        <v>958</v>
      </c>
      <c r="I449" s="16" t="s">
        <v>959</v>
      </c>
      <c r="J449" s="16">
        <v>5.9859999999999998</v>
      </c>
      <c r="L449" s="16" t="s">
        <v>1403</v>
      </c>
      <c r="M449" s="16" t="s">
        <v>1404</v>
      </c>
      <c r="N449" s="16">
        <v>8.9079999999999995</v>
      </c>
    </row>
    <row r="450" spans="8:14" x14ac:dyDescent="0.3">
      <c r="H450" s="16" t="s">
        <v>960</v>
      </c>
      <c r="I450" s="16" t="s">
        <v>961</v>
      </c>
      <c r="J450" s="16">
        <v>5.2569999999999997</v>
      </c>
      <c r="L450" s="16" t="s">
        <v>1405</v>
      </c>
      <c r="M450" s="16" t="s">
        <v>1406</v>
      </c>
      <c r="N450" s="16">
        <v>3.1720000000000002</v>
      </c>
    </row>
    <row r="451" spans="8:14" x14ac:dyDescent="0.3">
      <c r="H451" s="16" t="s">
        <v>962</v>
      </c>
      <c r="I451" s="16" t="s">
        <v>963</v>
      </c>
      <c r="J451" s="16">
        <v>4.617</v>
      </c>
      <c r="L451" s="16" t="s">
        <v>1407</v>
      </c>
      <c r="M451" s="16" t="s">
        <v>1408</v>
      </c>
      <c r="N451" s="16">
        <v>4.5720000000000001</v>
      </c>
    </row>
    <row r="452" spans="8:14" x14ac:dyDescent="0.3">
      <c r="H452" s="16" t="s">
        <v>964</v>
      </c>
      <c r="I452" s="16" t="s">
        <v>965</v>
      </c>
      <c r="J452" s="16">
        <v>3.1970000000000001</v>
      </c>
      <c r="L452" s="16" t="s">
        <v>1409</v>
      </c>
      <c r="M452" s="16" t="s">
        <v>1410</v>
      </c>
      <c r="N452" s="16">
        <v>5.4619999999999997</v>
      </c>
    </row>
    <row r="453" spans="8:14" x14ac:dyDescent="0.3">
      <c r="H453" s="16" t="s">
        <v>966</v>
      </c>
      <c r="I453" s="16" t="s">
        <v>967</v>
      </c>
      <c r="J453" s="16">
        <v>4.5279999999999996</v>
      </c>
      <c r="L453" s="16" t="s">
        <v>1411</v>
      </c>
      <c r="M453" s="16" t="s">
        <v>13</v>
      </c>
      <c r="N453" s="16">
        <v>9.5440000000000005</v>
      </c>
    </row>
    <row r="454" spans="8:14" x14ac:dyDescent="0.3">
      <c r="H454" s="16" t="s">
        <v>968</v>
      </c>
      <c r="I454" s="16" t="s">
        <v>969</v>
      </c>
      <c r="J454" s="16">
        <v>5.6139999999999999</v>
      </c>
      <c r="L454" s="16" t="s">
        <v>1412</v>
      </c>
      <c r="M454" s="16" t="s">
        <v>1413</v>
      </c>
      <c r="N454" s="16">
        <v>5.1289999999999996</v>
      </c>
    </row>
    <row r="455" spans="8:14" x14ac:dyDescent="0.3">
      <c r="H455" s="16" t="s">
        <v>970</v>
      </c>
      <c r="I455" s="16" t="s">
        <v>971</v>
      </c>
      <c r="J455" s="16">
        <v>3.7970000000000002</v>
      </c>
      <c r="L455" s="16" t="s">
        <v>1414</v>
      </c>
      <c r="M455" s="16" t="s">
        <v>60</v>
      </c>
      <c r="N455" s="16">
        <v>7.2539999999999996</v>
      </c>
    </row>
    <row r="456" spans="8:14" x14ac:dyDescent="0.3">
      <c r="H456" s="16" t="s">
        <v>972</v>
      </c>
      <c r="I456" s="16" t="s">
        <v>973</v>
      </c>
      <c r="J456" s="16">
        <v>4.8780000000000001</v>
      </c>
      <c r="L456" s="16" t="s">
        <v>1415</v>
      </c>
      <c r="M456" s="16" t="s">
        <v>1416</v>
      </c>
      <c r="N456" s="16">
        <v>4.9939999999999998</v>
      </c>
    </row>
    <row r="457" spans="8:14" x14ac:dyDescent="0.3">
      <c r="H457" s="16" t="s">
        <v>974</v>
      </c>
      <c r="I457" s="16" t="s">
        <v>975</v>
      </c>
      <c r="J457" s="16">
        <v>4.5780000000000003</v>
      </c>
      <c r="L457" s="16" t="s">
        <v>1417</v>
      </c>
      <c r="M457" s="16" t="s">
        <v>1418</v>
      </c>
      <c r="N457" s="16">
        <v>2.64</v>
      </c>
    </row>
    <row r="458" spans="8:14" x14ac:dyDescent="0.3">
      <c r="H458" s="16" t="s">
        <v>976</v>
      </c>
      <c r="I458" s="16" t="s">
        <v>977</v>
      </c>
      <c r="J458" s="16">
        <v>4.9880000000000004</v>
      </c>
      <c r="L458" s="16" t="s">
        <v>1419</v>
      </c>
      <c r="M458" s="16" t="s">
        <v>113</v>
      </c>
      <c r="N458" s="16">
        <v>5.5540000000000003</v>
      </c>
    </row>
    <row r="459" spans="8:14" x14ac:dyDescent="0.3">
      <c r="H459" s="16" t="s">
        <v>978</v>
      </c>
      <c r="I459" s="16" t="s">
        <v>979</v>
      </c>
      <c r="J459" s="16">
        <v>5.835</v>
      </c>
      <c r="L459" s="16" t="s">
        <v>1420</v>
      </c>
      <c r="M459" s="16" t="s">
        <v>1421</v>
      </c>
      <c r="N459" s="16">
        <v>5.3979999999999997</v>
      </c>
    </row>
    <row r="460" spans="8:14" x14ac:dyDescent="0.3">
      <c r="H460" s="16" t="s">
        <v>980</v>
      </c>
      <c r="I460" s="16" t="s">
        <v>981</v>
      </c>
      <c r="J460" s="16">
        <v>4.9530000000000003</v>
      </c>
      <c r="L460" s="16" t="s">
        <v>1422</v>
      </c>
      <c r="M460" s="16" t="s">
        <v>1423</v>
      </c>
      <c r="N460" s="16">
        <v>7.9119999999999999</v>
      </c>
    </row>
    <row r="461" spans="8:14" x14ac:dyDescent="0.3">
      <c r="H461" s="16" t="s">
        <v>982</v>
      </c>
      <c r="I461" s="16" t="s">
        <v>983</v>
      </c>
      <c r="J461" s="16">
        <v>4.6390000000000002</v>
      </c>
      <c r="L461" s="16" t="s">
        <v>1424</v>
      </c>
      <c r="M461" s="16" t="s">
        <v>1425</v>
      </c>
      <c r="N461" s="16">
        <v>5.9349999999999996</v>
      </c>
    </row>
    <row r="462" spans="8:14" x14ac:dyDescent="0.3">
      <c r="H462" s="16" t="s">
        <v>984</v>
      </c>
      <c r="I462" s="16" t="s">
        <v>985</v>
      </c>
      <c r="J462" s="16">
        <v>5.08</v>
      </c>
      <c r="L462" s="16" t="s">
        <v>1426</v>
      </c>
      <c r="M462" s="16" t="s">
        <v>20</v>
      </c>
      <c r="N462" s="16">
        <v>6.5609999999999999</v>
      </c>
    </row>
    <row r="463" spans="8:14" x14ac:dyDescent="0.3">
      <c r="H463" s="16" t="s">
        <v>986</v>
      </c>
      <c r="I463" s="16" t="s">
        <v>987</v>
      </c>
      <c r="J463" s="16">
        <v>7.4660000000000002</v>
      </c>
      <c r="L463" s="16" t="s">
        <v>1427</v>
      </c>
      <c r="M463" s="16" t="s">
        <v>1428</v>
      </c>
      <c r="N463" s="16">
        <v>6.8289999999999997</v>
      </c>
    </row>
    <row r="464" spans="8:14" x14ac:dyDescent="0.3">
      <c r="H464" s="16" t="s">
        <v>988</v>
      </c>
      <c r="I464" s="16" t="s">
        <v>989</v>
      </c>
      <c r="J464" s="16">
        <v>4.1440000000000001</v>
      </c>
      <c r="L464" s="16" t="s">
        <v>1429</v>
      </c>
      <c r="M464" s="16" t="s">
        <v>1430</v>
      </c>
      <c r="N464" s="16">
        <v>5.5679999999999996</v>
      </c>
    </row>
    <row r="465" spans="8:14" x14ac:dyDescent="0.3">
      <c r="H465" s="16" t="s">
        <v>990</v>
      </c>
      <c r="I465" s="16" t="s">
        <v>991</v>
      </c>
      <c r="J465" s="16">
        <v>5.8360000000000003</v>
      </c>
      <c r="L465" s="16" t="s">
        <v>1431</v>
      </c>
      <c r="M465" s="16" t="s">
        <v>1432</v>
      </c>
      <c r="N465" s="16">
        <v>5.51</v>
      </c>
    </row>
    <row r="466" spans="8:14" x14ac:dyDescent="0.3">
      <c r="H466" s="16" t="s">
        <v>992</v>
      </c>
      <c r="I466" s="16" t="s">
        <v>993</v>
      </c>
      <c r="J466" s="16">
        <v>5.415</v>
      </c>
      <c r="L466" s="16" t="s">
        <v>1433</v>
      </c>
      <c r="M466" s="16" t="s">
        <v>1434</v>
      </c>
      <c r="N466" s="16">
        <v>3.242</v>
      </c>
    </row>
    <row r="467" spans="8:14" x14ac:dyDescent="0.3">
      <c r="H467" s="16" t="s">
        <v>994</v>
      </c>
      <c r="I467" s="16" t="s">
        <v>995</v>
      </c>
      <c r="J467" s="16">
        <v>4.54</v>
      </c>
      <c r="L467" s="16" t="s">
        <v>1435</v>
      </c>
      <c r="M467" s="16" t="s">
        <v>1436</v>
      </c>
      <c r="N467" s="16">
        <v>4.9169999999999998</v>
      </c>
    </row>
    <row r="468" spans="8:14" x14ac:dyDescent="0.3">
      <c r="H468" s="16" t="s">
        <v>996</v>
      </c>
      <c r="I468" s="16" t="s">
        <v>997</v>
      </c>
      <c r="J468" s="16">
        <v>8.1280000000000001</v>
      </c>
      <c r="L468" s="16" t="s">
        <v>1437</v>
      </c>
      <c r="M468" s="16" t="s">
        <v>92</v>
      </c>
      <c r="N468" s="16">
        <v>4.97</v>
      </c>
    </row>
    <row r="469" spans="8:14" x14ac:dyDescent="0.3">
      <c r="H469" s="16" t="s">
        <v>998</v>
      </c>
      <c r="I469" s="16" t="s">
        <v>999</v>
      </c>
      <c r="J469" s="16">
        <v>6.952</v>
      </c>
      <c r="L469" s="16" t="s">
        <v>1438</v>
      </c>
      <c r="M469" s="16" t="s">
        <v>3</v>
      </c>
      <c r="N469" s="16">
        <v>7.4450000000000003</v>
      </c>
    </row>
    <row r="470" spans="8:14" x14ac:dyDescent="0.3">
      <c r="H470" s="16" t="s">
        <v>1000</v>
      </c>
      <c r="I470" s="16" t="s">
        <v>1001</v>
      </c>
      <c r="J470" s="16">
        <v>4.3739999999999997</v>
      </c>
      <c r="L470" s="16" t="s">
        <v>1439</v>
      </c>
      <c r="M470" s="16" t="s">
        <v>1440</v>
      </c>
      <c r="N470" s="16">
        <v>5</v>
      </c>
    </row>
    <row r="471" spans="8:14" x14ac:dyDescent="0.3">
      <c r="H471" s="16" t="s">
        <v>1002</v>
      </c>
      <c r="I471" s="16" t="s">
        <v>1003</v>
      </c>
      <c r="J471" s="16">
        <v>3.7850000000000001</v>
      </c>
      <c r="L471" s="16" t="s">
        <v>1441</v>
      </c>
      <c r="M471" s="16" t="s">
        <v>1442</v>
      </c>
      <c r="N471" s="16">
        <v>4.944</v>
      </c>
    </row>
    <row r="472" spans="8:14" x14ac:dyDescent="0.3">
      <c r="H472" s="16" t="s">
        <v>1004</v>
      </c>
      <c r="I472" s="16" t="s">
        <v>1005</v>
      </c>
      <c r="J472" s="16">
        <v>5.7370000000000001</v>
      </c>
      <c r="L472" s="16" t="s">
        <v>1443</v>
      </c>
      <c r="M472" s="16" t="s">
        <v>1444</v>
      </c>
      <c r="N472" s="16">
        <v>7.3369999999999997</v>
      </c>
    </row>
    <row r="473" spans="8:14" x14ac:dyDescent="0.3">
      <c r="H473" s="16" t="s">
        <v>1006</v>
      </c>
      <c r="I473" s="16" t="s">
        <v>1007</v>
      </c>
      <c r="J473" s="16">
        <v>6.4260000000000002</v>
      </c>
      <c r="L473" s="16" t="s">
        <v>1445</v>
      </c>
      <c r="M473" s="16" t="s">
        <v>1446</v>
      </c>
      <c r="N473" s="16">
        <v>5.8410000000000002</v>
      </c>
    </row>
    <row r="474" spans="8:14" x14ac:dyDescent="0.3">
      <c r="H474" s="16" t="s">
        <v>1008</v>
      </c>
      <c r="I474" s="16" t="s">
        <v>1009</v>
      </c>
      <c r="J474" s="16">
        <v>5.3120000000000003</v>
      </c>
      <c r="L474" s="16" t="s">
        <v>1447</v>
      </c>
      <c r="M474" s="16" t="s">
        <v>1448</v>
      </c>
      <c r="N474" s="16">
        <v>3.77</v>
      </c>
    </row>
    <row r="475" spans="8:14" x14ac:dyDescent="0.3">
      <c r="H475" s="16" t="s">
        <v>1010</v>
      </c>
      <c r="I475" s="16" t="s">
        <v>1011</v>
      </c>
      <c r="J475" s="16">
        <v>2.9750000000000001</v>
      </c>
      <c r="L475" s="16" t="s">
        <v>1449</v>
      </c>
      <c r="M475" s="16" t="s">
        <v>1450</v>
      </c>
      <c r="N475" s="16">
        <v>7.1539999999999999</v>
      </c>
    </row>
    <row r="476" spans="8:14" x14ac:dyDescent="0.3">
      <c r="H476" s="16" t="s">
        <v>1012</v>
      </c>
      <c r="I476" s="16" t="s">
        <v>1013</v>
      </c>
      <c r="J476" s="16">
        <v>3.802</v>
      </c>
      <c r="L476" s="16" t="s">
        <v>1451</v>
      </c>
      <c r="M476" s="16" t="s">
        <v>1452</v>
      </c>
      <c r="N476" s="16">
        <v>5.7140000000000004</v>
      </c>
    </row>
    <row r="477" spans="8:14" x14ac:dyDescent="0.3">
      <c r="H477" s="16" t="s">
        <v>1014</v>
      </c>
      <c r="I477" s="16" t="s">
        <v>1015</v>
      </c>
      <c r="J477" s="16">
        <v>4.4619999999999997</v>
      </c>
      <c r="L477" s="16" t="s">
        <v>1453</v>
      </c>
      <c r="M477" s="16" t="s">
        <v>1454</v>
      </c>
      <c r="N477" s="16">
        <v>4.5220000000000002</v>
      </c>
    </row>
    <row r="478" spans="8:14" x14ac:dyDescent="0.3">
      <c r="H478" s="16" t="s">
        <v>1016</v>
      </c>
      <c r="I478" s="16" t="s">
        <v>1017</v>
      </c>
      <c r="J478" s="16">
        <v>7.3440000000000003</v>
      </c>
      <c r="L478" s="16" t="s">
        <v>1455</v>
      </c>
      <c r="M478" s="16" t="s">
        <v>1456</v>
      </c>
      <c r="N478" s="16">
        <v>3.4390000000000001</v>
      </c>
    </row>
    <row r="479" spans="8:14" x14ac:dyDescent="0.3">
      <c r="H479" s="16" t="s">
        <v>1018</v>
      </c>
      <c r="I479" s="16" t="s">
        <v>1019</v>
      </c>
      <c r="J479" s="16">
        <v>7.609</v>
      </c>
      <c r="L479" s="16" t="s">
        <v>1457</v>
      </c>
      <c r="M479" s="16" t="s">
        <v>1458</v>
      </c>
      <c r="N479" s="16">
        <v>5.625</v>
      </c>
    </row>
    <row r="480" spans="8:14" x14ac:dyDescent="0.3">
      <c r="H480" s="16" t="s">
        <v>1020</v>
      </c>
      <c r="I480" s="16" t="s">
        <v>1021</v>
      </c>
      <c r="J480" s="16">
        <v>5.7590000000000003</v>
      </c>
      <c r="L480" s="16" t="s">
        <v>1459</v>
      </c>
      <c r="M480" s="16" t="s">
        <v>1460</v>
      </c>
      <c r="N480" s="16">
        <v>2.585</v>
      </c>
    </row>
    <row r="481" spans="8:14" x14ac:dyDescent="0.3">
      <c r="H481" s="16" t="s">
        <v>1022</v>
      </c>
      <c r="I481" s="16" t="s">
        <v>1023</v>
      </c>
      <c r="J481" s="16">
        <v>4.0469999999999997</v>
      </c>
      <c r="L481" s="16" t="s">
        <v>1461</v>
      </c>
      <c r="M481" s="16" t="s">
        <v>1462</v>
      </c>
      <c r="N481" s="16">
        <v>5.1360000000000001</v>
      </c>
    </row>
    <row r="482" spans="8:14" x14ac:dyDescent="0.3">
      <c r="H482" s="16" t="s">
        <v>1024</v>
      </c>
      <c r="I482" s="16" t="s">
        <v>1025</v>
      </c>
      <c r="J482" s="16">
        <v>4.2119999999999997</v>
      </c>
      <c r="L482" s="16" t="s">
        <v>1463</v>
      </c>
      <c r="M482" s="16" t="s">
        <v>1464</v>
      </c>
      <c r="N482" s="16">
        <v>6.2990000000000004</v>
      </c>
    </row>
    <row r="483" spans="8:14" x14ac:dyDescent="0.3">
      <c r="H483" s="16" t="s">
        <v>1026</v>
      </c>
      <c r="I483" s="16" t="s">
        <v>1027</v>
      </c>
      <c r="J483" s="16">
        <v>7.9109999999999996</v>
      </c>
      <c r="L483" s="16" t="s">
        <v>1465</v>
      </c>
      <c r="M483" s="16" t="s">
        <v>1466</v>
      </c>
      <c r="N483" s="16">
        <v>7.7279999999999998</v>
      </c>
    </row>
    <row r="484" spans="8:14" x14ac:dyDescent="0.3">
      <c r="H484" s="16" t="s">
        <v>1028</v>
      </c>
      <c r="I484" s="16" t="s">
        <v>1029</v>
      </c>
      <c r="J484" s="16">
        <v>5.2539999999999996</v>
      </c>
      <c r="L484" s="16" t="s">
        <v>1467</v>
      </c>
      <c r="M484" s="16" t="s">
        <v>1468</v>
      </c>
      <c r="N484" s="16">
        <v>3.59</v>
      </c>
    </row>
    <row r="485" spans="8:14" x14ac:dyDescent="0.3">
      <c r="H485" s="16" t="s">
        <v>1030</v>
      </c>
      <c r="I485" s="16" t="s">
        <v>1031</v>
      </c>
      <c r="J485" s="16">
        <v>4.1440000000000001</v>
      </c>
      <c r="L485" s="16" t="s">
        <v>1469</v>
      </c>
      <c r="M485" s="16" t="s">
        <v>1470</v>
      </c>
      <c r="N485" s="16">
        <v>6.1340000000000003</v>
      </c>
    </row>
    <row r="486" spans="8:14" x14ac:dyDescent="0.3">
      <c r="H486" s="16" t="s">
        <v>1032</v>
      </c>
      <c r="I486" s="16" t="s">
        <v>1033</v>
      </c>
      <c r="J486" s="16">
        <v>5.4589999999999996</v>
      </c>
      <c r="L486" s="16" t="s">
        <v>1471</v>
      </c>
      <c r="M486" s="16" t="s">
        <v>1472</v>
      </c>
      <c r="N486" s="16">
        <v>7.625</v>
      </c>
    </row>
    <row r="487" spans="8:14" x14ac:dyDescent="0.3">
      <c r="H487" s="16" t="s">
        <v>1034</v>
      </c>
      <c r="I487" s="16" t="s">
        <v>1035</v>
      </c>
      <c r="J487" s="16">
        <v>6.4980000000000002</v>
      </c>
      <c r="L487" s="16" t="s">
        <v>1473</v>
      </c>
      <c r="M487" s="16" t="s">
        <v>1474</v>
      </c>
      <c r="N487" s="16">
        <v>9.0289999999999999</v>
      </c>
    </row>
    <row r="488" spans="8:14" x14ac:dyDescent="0.3">
      <c r="H488" s="16" t="s">
        <v>1036</v>
      </c>
      <c r="I488" s="16" t="s">
        <v>1037</v>
      </c>
      <c r="J488" s="16">
        <v>5.3730000000000002</v>
      </c>
      <c r="L488" s="16" t="s">
        <v>1475</v>
      </c>
      <c r="M488" s="16" t="s">
        <v>1476</v>
      </c>
      <c r="N488" s="16">
        <v>6.125</v>
      </c>
    </row>
    <row r="489" spans="8:14" x14ac:dyDescent="0.3">
      <c r="H489" s="16" t="s">
        <v>1038</v>
      </c>
      <c r="I489" s="16" t="s">
        <v>1039</v>
      </c>
      <c r="J489" s="16">
        <v>2.8029999999999999</v>
      </c>
      <c r="L489" s="16" t="s">
        <v>1477</v>
      </c>
      <c r="M489" s="16" t="s">
        <v>1478</v>
      </c>
      <c r="N489" s="16">
        <v>8.125</v>
      </c>
    </row>
    <row r="490" spans="8:14" x14ac:dyDescent="0.3">
      <c r="H490" s="16" t="s">
        <v>1040</v>
      </c>
      <c r="I490" s="16" t="s">
        <v>1041</v>
      </c>
      <c r="J490" s="16">
        <v>4.4770000000000003</v>
      </c>
      <c r="L490" s="16" t="s">
        <v>1479</v>
      </c>
      <c r="M490" s="16" t="s">
        <v>1480</v>
      </c>
      <c r="N490" s="16">
        <v>4.125</v>
      </c>
    </row>
    <row r="491" spans="8:14" x14ac:dyDescent="0.3">
      <c r="H491" s="16" t="s">
        <v>1042</v>
      </c>
      <c r="I491" s="16" t="s">
        <v>1043</v>
      </c>
      <c r="J491" s="16">
        <v>4.8179999999999996</v>
      </c>
      <c r="L491" s="16" t="s">
        <v>1481</v>
      </c>
      <c r="M491" s="16" t="s">
        <v>1482</v>
      </c>
      <c r="N491" s="16">
        <v>9.125</v>
      </c>
    </row>
    <row r="492" spans="8:14" x14ac:dyDescent="0.3">
      <c r="H492" s="16" t="s">
        <v>1044</v>
      </c>
      <c r="I492" s="16" t="s">
        <v>1045</v>
      </c>
      <c r="J492" s="16">
        <v>5.008</v>
      </c>
      <c r="L492" s="16" t="s">
        <v>1483</v>
      </c>
      <c r="M492" s="16" t="s">
        <v>1484</v>
      </c>
      <c r="N492" s="16">
        <v>7.625</v>
      </c>
    </row>
    <row r="493" spans="8:14" x14ac:dyDescent="0.3">
      <c r="H493" s="16" t="s">
        <v>1046</v>
      </c>
      <c r="I493" s="16" t="s">
        <v>1047</v>
      </c>
      <c r="J493" s="16">
        <v>5.9089999999999998</v>
      </c>
      <c r="L493" s="16" t="s">
        <v>1485</v>
      </c>
      <c r="M493" s="16" t="s">
        <v>1486</v>
      </c>
      <c r="N493" s="16">
        <v>4.3620000000000001</v>
      </c>
    </row>
    <row r="494" spans="8:14" x14ac:dyDescent="0.3">
      <c r="H494" s="16" t="s">
        <v>1048</v>
      </c>
      <c r="I494" s="16" t="s">
        <v>1049</v>
      </c>
      <c r="J494" s="16">
        <v>4.4320000000000004</v>
      </c>
      <c r="L494" s="16" t="s">
        <v>1487</v>
      </c>
      <c r="M494" s="16" t="s">
        <v>1488</v>
      </c>
      <c r="N494" s="16">
        <v>8.3620000000000001</v>
      </c>
    </row>
    <row r="495" spans="8:14" x14ac:dyDescent="0.3">
      <c r="H495" s="16" t="s">
        <v>1050</v>
      </c>
      <c r="I495" s="16" t="s">
        <v>1051</v>
      </c>
      <c r="J495" s="16">
        <v>3.7559999999999998</v>
      </c>
      <c r="L495" s="16" t="s">
        <v>1489</v>
      </c>
      <c r="M495" s="16" t="s">
        <v>1490</v>
      </c>
      <c r="N495" s="16">
        <v>8.7710000000000008</v>
      </c>
    </row>
    <row r="496" spans="8:14" x14ac:dyDescent="0.3">
      <c r="H496" s="16" t="s">
        <v>1052</v>
      </c>
      <c r="I496" s="16" t="s">
        <v>1053</v>
      </c>
      <c r="J496" s="16">
        <v>4.556</v>
      </c>
      <c r="L496" s="16" t="s">
        <v>1491</v>
      </c>
      <c r="M496" s="16" t="s">
        <v>1492</v>
      </c>
      <c r="N496" s="16">
        <v>1.7709999999999999</v>
      </c>
    </row>
    <row r="497" spans="8:14" x14ac:dyDescent="0.3">
      <c r="H497" s="16" t="s">
        <v>1054</v>
      </c>
      <c r="I497" s="16" t="s">
        <v>1055</v>
      </c>
      <c r="J497" s="16">
        <v>5.7560000000000002</v>
      </c>
      <c r="L497" s="16" t="s">
        <v>1493</v>
      </c>
      <c r="M497" s="16" t="s">
        <v>1494</v>
      </c>
      <c r="N497" s="16">
        <v>7.6950000000000003</v>
      </c>
    </row>
    <row r="498" spans="8:14" x14ac:dyDescent="0.3">
      <c r="H498" s="16" t="s">
        <v>1056</v>
      </c>
      <c r="I498" s="16" t="s">
        <v>1057</v>
      </c>
      <c r="J498" s="16">
        <v>3.7269999999999999</v>
      </c>
      <c r="L498" s="16" t="s">
        <v>1495</v>
      </c>
      <c r="M498" s="16" t="s">
        <v>1496</v>
      </c>
      <c r="N498" s="16">
        <v>8.3620000000000001</v>
      </c>
    </row>
    <row r="499" spans="8:14" x14ac:dyDescent="0.3">
      <c r="H499" s="16" t="s">
        <v>1058</v>
      </c>
      <c r="I499" s="16" t="s">
        <v>1059</v>
      </c>
      <c r="J499" s="16">
        <v>4.13</v>
      </c>
      <c r="L499" s="16" t="s">
        <v>1497</v>
      </c>
      <c r="M499" s="16" t="s">
        <v>1498</v>
      </c>
      <c r="N499" s="16">
        <v>5.0289999999999999</v>
      </c>
    </row>
    <row r="500" spans="8:14" x14ac:dyDescent="0.3">
      <c r="H500" s="16" t="s">
        <v>1060</v>
      </c>
      <c r="I500" s="16" t="s">
        <v>1061</v>
      </c>
      <c r="J500" s="16">
        <v>3.3820000000000001</v>
      </c>
      <c r="L500" s="16" t="s">
        <v>1499</v>
      </c>
      <c r="M500" s="16" t="s">
        <v>1500</v>
      </c>
      <c r="N500" s="16">
        <v>6.7709999999999999</v>
      </c>
    </row>
    <row r="501" spans="8:14" x14ac:dyDescent="0.3">
      <c r="H501" s="16" t="s">
        <v>1062</v>
      </c>
      <c r="I501" s="16" t="s">
        <v>1063</v>
      </c>
      <c r="J501" s="16">
        <v>4.3239999999999998</v>
      </c>
      <c r="L501" s="16" t="s">
        <v>1501</v>
      </c>
      <c r="M501" s="16" t="s">
        <v>1502</v>
      </c>
      <c r="N501" s="16">
        <v>2.0110000000000001</v>
      </c>
    </row>
    <row r="502" spans="8:14" x14ac:dyDescent="0.3">
      <c r="H502" s="16" t="s">
        <v>1064</v>
      </c>
      <c r="I502" s="16" t="s">
        <v>1065</v>
      </c>
      <c r="J502" s="16">
        <v>6.6980000000000004</v>
      </c>
      <c r="L502" s="16" t="s">
        <v>1503</v>
      </c>
      <c r="M502" s="16" t="s">
        <v>1504</v>
      </c>
      <c r="N502" s="16">
        <v>3.0110000000000001</v>
      </c>
    </row>
    <row r="503" spans="8:14" x14ac:dyDescent="0.3">
      <c r="H503" s="16" t="s">
        <v>1066</v>
      </c>
      <c r="I503" s="16" t="s">
        <v>1067</v>
      </c>
      <c r="J503" s="16">
        <v>3.2480000000000002</v>
      </c>
      <c r="L503" s="16" t="s">
        <v>1505</v>
      </c>
      <c r="M503" s="16" t="s">
        <v>1506</v>
      </c>
      <c r="N503" s="16">
        <v>4.4779999999999998</v>
      </c>
    </row>
    <row r="504" spans="8:14" x14ac:dyDescent="0.3">
      <c r="H504" s="16" t="s">
        <v>1068</v>
      </c>
      <c r="I504" s="16" t="s">
        <v>1069</v>
      </c>
      <c r="J504" s="16">
        <v>6.3869999999999996</v>
      </c>
      <c r="L504" s="16" t="s">
        <v>1507</v>
      </c>
      <c r="M504" s="16" t="s">
        <v>1508</v>
      </c>
      <c r="N504" s="16">
        <v>4.0110000000000001</v>
      </c>
    </row>
    <row r="505" spans="8:14" x14ac:dyDescent="0.3">
      <c r="H505" s="16" t="s">
        <v>1070</v>
      </c>
      <c r="I505" s="16" t="s">
        <v>1071</v>
      </c>
      <c r="J505" s="16">
        <v>6.8970000000000002</v>
      </c>
      <c r="L505" s="16" t="s">
        <v>1509</v>
      </c>
      <c r="M505" s="16" t="s">
        <v>1510</v>
      </c>
      <c r="N505" s="16">
        <v>5.0110000000000001</v>
      </c>
    </row>
    <row r="506" spans="8:14" x14ac:dyDescent="0.3">
      <c r="H506" s="16" t="s">
        <v>1072</v>
      </c>
      <c r="I506" s="16" t="s">
        <v>1073</v>
      </c>
      <c r="J506" s="16">
        <v>6.7</v>
      </c>
      <c r="L506" s="16" t="s">
        <v>1511</v>
      </c>
      <c r="M506" s="16" t="s">
        <v>1512</v>
      </c>
      <c r="N506" s="16">
        <v>6.0110000000000001</v>
      </c>
    </row>
    <row r="507" spans="8:14" x14ac:dyDescent="0.3">
      <c r="H507" s="16" t="s">
        <v>1074</v>
      </c>
      <c r="I507" s="16" t="s">
        <v>1075</v>
      </c>
      <c r="J507" s="16">
        <v>6.81</v>
      </c>
      <c r="L507" s="16" t="s">
        <v>1513</v>
      </c>
      <c r="M507" s="16" t="s">
        <v>1514</v>
      </c>
      <c r="N507" s="16">
        <v>6.0110000000000001</v>
      </c>
    </row>
    <row r="508" spans="8:14" x14ac:dyDescent="0.3">
      <c r="H508" s="16" t="s">
        <v>1076</v>
      </c>
      <c r="I508" s="16" t="s">
        <v>1077</v>
      </c>
      <c r="J508" s="16">
        <v>7.5549999999999997</v>
      </c>
      <c r="L508" s="16" t="s">
        <v>1515</v>
      </c>
      <c r="M508" s="16" t="s">
        <v>1516</v>
      </c>
      <c r="N508" s="16">
        <v>3.0110000000000001</v>
      </c>
    </row>
    <row r="509" spans="8:14" x14ac:dyDescent="0.3">
      <c r="H509" s="16" t="s">
        <v>1078</v>
      </c>
      <c r="I509" s="16" t="s">
        <v>1079</v>
      </c>
      <c r="J509" s="16">
        <v>3.96</v>
      </c>
      <c r="L509" s="16" t="s">
        <v>1517</v>
      </c>
      <c r="M509" s="16" t="s">
        <v>1518</v>
      </c>
      <c r="N509" s="16">
        <v>5.0110000000000001</v>
      </c>
    </row>
    <row r="510" spans="8:14" x14ac:dyDescent="0.3">
      <c r="H510" s="16" t="s">
        <v>1080</v>
      </c>
      <c r="I510" s="16" t="s">
        <v>1081</v>
      </c>
      <c r="J510" s="16">
        <v>3.39</v>
      </c>
      <c r="L510" s="16" t="s">
        <v>1519</v>
      </c>
      <c r="M510" s="16" t="s">
        <v>1520</v>
      </c>
      <c r="N510" s="16">
        <v>9.0109999999999992</v>
      </c>
    </row>
    <row r="511" spans="8:14" x14ac:dyDescent="0.3">
      <c r="H511" s="16" t="s">
        <v>1082</v>
      </c>
      <c r="I511" s="16" t="s">
        <v>1083</v>
      </c>
      <c r="J511" s="16">
        <v>3.3170000000000002</v>
      </c>
      <c r="L511" s="16" t="s">
        <v>1521</v>
      </c>
      <c r="M511" s="16" t="s">
        <v>1522</v>
      </c>
      <c r="N511" s="16">
        <v>8.0109999999999992</v>
      </c>
    </row>
    <row r="512" spans="8:14" x14ac:dyDescent="0.3">
      <c r="H512" s="16" t="s">
        <v>1084</v>
      </c>
      <c r="I512" s="16" t="s">
        <v>1085</v>
      </c>
      <c r="J512" s="16">
        <v>4.7519999999999998</v>
      </c>
      <c r="L512" s="16" t="s">
        <v>1523</v>
      </c>
      <c r="M512" s="16" t="s">
        <v>1524</v>
      </c>
      <c r="N512" s="16">
        <v>7.0110000000000001</v>
      </c>
    </row>
    <row r="513" spans="8:14" x14ac:dyDescent="0.3">
      <c r="H513" s="16" t="s">
        <v>1086</v>
      </c>
      <c r="I513" s="16" t="s">
        <v>1087</v>
      </c>
      <c r="J513" s="16">
        <v>6.6779999999999999</v>
      </c>
      <c r="L513" s="16" t="s">
        <v>1525</v>
      </c>
      <c r="M513" s="16" t="s">
        <v>1526</v>
      </c>
      <c r="N513" s="16">
        <v>7.0110000000000001</v>
      </c>
    </row>
    <row r="514" spans="8:14" x14ac:dyDescent="0.3">
      <c r="H514" s="16" t="s">
        <v>1088</v>
      </c>
      <c r="I514" s="16" t="s">
        <v>1089</v>
      </c>
      <c r="J514" s="16">
        <v>3.7559999999999998</v>
      </c>
      <c r="L514" s="16" t="s">
        <v>1527</v>
      </c>
      <c r="M514" s="16" t="s">
        <v>1528</v>
      </c>
      <c r="N514" s="16">
        <v>6.4779999999999998</v>
      </c>
    </row>
    <row r="515" spans="8:14" x14ac:dyDescent="0.3">
      <c r="H515" s="16" t="s">
        <v>1090</v>
      </c>
      <c r="I515" s="16" t="s">
        <v>1091</v>
      </c>
      <c r="J515" s="16">
        <v>6.8239999999999998</v>
      </c>
      <c r="L515" s="16" t="s">
        <v>1529</v>
      </c>
      <c r="M515" s="16" t="s">
        <v>1530</v>
      </c>
      <c r="N515" s="16">
        <v>4.4779999999999998</v>
      </c>
    </row>
    <row r="516" spans="8:14" x14ac:dyDescent="0.3">
      <c r="H516" s="16" t="s">
        <v>1092</v>
      </c>
      <c r="I516" s="16" t="s">
        <v>1093</v>
      </c>
      <c r="J516" s="16">
        <v>6.1970000000000001</v>
      </c>
      <c r="L516" s="16" t="s">
        <v>1531</v>
      </c>
      <c r="M516" s="16" t="s">
        <v>1532</v>
      </c>
      <c r="N516" s="16">
        <v>7.5439999999999996</v>
      </c>
    </row>
    <row r="517" spans="8:14" x14ac:dyDescent="0.3">
      <c r="H517" s="16" t="s">
        <v>1094</v>
      </c>
      <c r="I517" s="16" t="s">
        <v>1095</v>
      </c>
      <c r="J517" s="16">
        <v>5.7560000000000002</v>
      </c>
      <c r="L517" s="16" t="s">
        <v>1533</v>
      </c>
      <c r="M517" s="16" t="s">
        <v>1534</v>
      </c>
      <c r="N517" s="16">
        <v>7.5439999999999996</v>
      </c>
    </row>
    <row r="518" spans="8:14" x14ac:dyDescent="0.3">
      <c r="H518" s="16" t="s">
        <v>1096</v>
      </c>
      <c r="I518" s="16" t="s">
        <v>1097</v>
      </c>
      <c r="J518" s="16">
        <v>6.7089999999999996</v>
      </c>
      <c r="L518" s="16" t="s">
        <v>1535</v>
      </c>
      <c r="M518" s="16" t="s">
        <v>1536</v>
      </c>
      <c r="N518" s="16">
        <v>7.5439999999999996</v>
      </c>
    </row>
    <row r="519" spans="8:14" x14ac:dyDescent="0.3">
      <c r="H519" s="16" t="s">
        <v>1098</v>
      </c>
      <c r="I519" s="16" t="s">
        <v>1099</v>
      </c>
      <c r="J519" s="16">
        <v>7.7560000000000002</v>
      </c>
      <c r="L519" s="16" t="s">
        <v>1537</v>
      </c>
      <c r="M519" s="16" t="s">
        <v>1538</v>
      </c>
      <c r="N519" s="16">
        <v>3.1880000000000002</v>
      </c>
    </row>
    <row r="520" spans="8:14" x14ac:dyDescent="0.3">
      <c r="H520" s="16" t="s">
        <v>1100</v>
      </c>
      <c r="I520" s="16" t="s">
        <v>1101</v>
      </c>
      <c r="J520" s="16">
        <v>7.59</v>
      </c>
      <c r="L520" s="16" t="s">
        <v>1539</v>
      </c>
      <c r="M520" s="16" t="s">
        <v>1540</v>
      </c>
      <c r="N520" s="16">
        <v>4.0110000000000001</v>
      </c>
    </row>
    <row r="521" spans="8:14" x14ac:dyDescent="0.3">
      <c r="H521" s="16" t="s">
        <v>1102</v>
      </c>
      <c r="I521" s="16" t="s">
        <v>1103</v>
      </c>
      <c r="J521" s="16">
        <v>6.1669999999999998</v>
      </c>
      <c r="L521" s="16" t="s">
        <v>1541</v>
      </c>
      <c r="M521" s="16" t="s">
        <v>1542</v>
      </c>
      <c r="N521" s="16">
        <v>6.8550000000000004</v>
      </c>
    </row>
    <row r="522" spans="8:14" x14ac:dyDescent="0.3">
      <c r="H522" s="16" t="s">
        <v>1104</v>
      </c>
      <c r="I522" s="16" t="s">
        <v>1105</v>
      </c>
      <c r="J522" s="16">
        <v>5.8860000000000001</v>
      </c>
      <c r="L522" s="16" t="s">
        <v>1543</v>
      </c>
      <c r="M522" s="16" t="s">
        <v>1544</v>
      </c>
      <c r="N522" s="16">
        <v>5.625</v>
      </c>
    </row>
    <row r="523" spans="8:14" x14ac:dyDescent="0.3">
      <c r="H523" s="16" t="s">
        <v>1106</v>
      </c>
      <c r="I523" s="16" t="s">
        <v>1107</v>
      </c>
      <c r="J523" s="16">
        <v>5.8529999999999998</v>
      </c>
      <c r="L523" s="16" t="s">
        <v>1545</v>
      </c>
      <c r="M523" s="16" t="s">
        <v>1546</v>
      </c>
      <c r="N523" s="16">
        <v>3.59</v>
      </c>
    </row>
    <row r="524" spans="8:14" x14ac:dyDescent="0.3">
      <c r="H524" s="16" t="s">
        <v>1108</v>
      </c>
      <c r="I524" s="16" t="s">
        <v>1109</v>
      </c>
      <c r="J524" s="16">
        <v>3.1680000000000001</v>
      </c>
      <c r="L524" s="16" t="s">
        <v>1547</v>
      </c>
      <c r="M524" s="16" t="s">
        <v>1548</v>
      </c>
      <c r="N524" s="16">
        <v>4.2220000000000004</v>
      </c>
    </row>
    <row r="525" spans="8:14" x14ac:dyDescent="0.3">
      <c r="H525" s="16" t="s">
        <v>1110</v>
      </c>
      <c r="I525" s="16" t="s">
        <v>1111</v>
      </c>
      <c r="J525" s="16">
        <v>4.0659999999999998</v>
      </c>
      <c r="L525" s="16" t="s">
        <v>1549</v>
      </c>
      <c r="M525" s="16" t="s">
        <v>1550</v>
      </c>
      <c r="N525" s="16">
        <v>8.625</v>
      </c>
    </row>
    <row r="526" spans="8:14" x14ac:dyDescent="0.3">
      <c r="H526" s="16" t="s">
        <v>1112</v>
      </c>
      <c r="I526" s="16" t="s">
        <v>1113</v>
      </c>
      <c r="J526" s="16">
        <v>7.056</v>
      </c>
      <c r="L526" s="16" t="s">
        <v>1551</v>
      </c>
      <c r="M526" s="16" t="s">
        <v>1552</v>
      </c>
      <c r="N526" s="16">
        <v>6.3620000000000001</v>
      </c>
    </row>
    <row r="527" spans="8:14" x14ac:dyDescent="0.3">
      <c r="H527" s="16" t="s">
        <v>1114</v>
      </c>
      <c r="I527" s="16" t="s">
        <v>1115</v>
      </c>
      <c r="J527" s="16">
        <v>6.86</v>
      </c>
      <c r="L527" s="16" t="s">
        <v>1553</v>
      </c>
      <c r="M527" s="16" t="s">
        <v>1554</v>
      </c>
      <c r="N527" s="16">
        <v>5.0289999999999999</v>
      </c>
    </row>
    <row r="528" spans="8:14" x14ac:dyDescent="0.3">
      <c r="H528" s="16" t="s">
        <v>1116</v>
      </c>
      <c r="I528" s="16" t="s">
        <v>1117</v>
      </c>
      <c r="J528" s="16">
        <v>6.9379999999999997</v>
      </c>
      <c r="L528" s="16" t="s">
        <v>1555</v>
      </c>
      <c r="M528" s="16" t="s">
        <v>1556</v>
      </c>
      <c r="N528" s="16">
        <v>4.7709999999999999</v>
      </c>
    </row>
    <row r="529" spans="8:14" x14ac:dyDescent="0.3">
      <c r="H529" s="16" t="s">
        <v>1118</v>
      </c>
      <c r="I529" s="16" t="s">
        <v>1119</v>
      </c>
      <c r="J529" s="16">
        <v>6.1820000000000004</v>
      </c>
      <c r="L529" s="16" t="s">
        <v>1557</v>
      </c>
      <c r="M529" s="16" t="s">
        <v>1558</v>
      </c>
      <c r="N529" s="16">
        <v>5.6950000000000003</v>
      </c>
    </row>
    <row r="530" spans="8:14" x14ac:dyDescent="0.3">
      <c r="H530" s="16" t="s">
        <v>694</v>
      </c>
      <c r="I530" s="16" t="s">
        <v>695</v>
      </c>
      <c r="J530" s="16">
        <v>7.57</v>
      </c>
      <c r="L530" s="16" t="s">
        <v>1559</v>
      </c>
      <c r="M530" s="16" t="s">
        <v>1560</v>
      </c>
      <c r="N530" s="16">
        <v>6.3620000000000001</v>
      </c>
    </row>
    <row r="531" spans="8:14" x14ac:dyDescent="0.3">
      <c r="H531" s="16" t="s">
        <v>1120</v>
      </c>
      <c r="I531" s="16" t="s">
        <v>1121</v>
      </c>
      <c r="J531" s="16">
        <v>7.7</v>
      </c>
      <c r="L531" s="16" t="s">
        <v>1561</v>
      </c>
      <c r="M531" s="16" t="s">
        <v>1562</v>
      </c>
      <c r="N531" s="16">
        <v>8.0109999999999992</v>
      </c>
    </row>
    <row r="532" spans="8:14" x14ac:dyDescent="0.3">
      <c r="H532" s="16" t="s">
        <v>1122</v>
      </c>
      <c r="I532" s="16" t="s">
        <v>1123</v>
      </c>
      <c r="J532" s="16">
        <v>6.8890000000000002</v>
      </c>
      <c r="L532" s="16" t="s">
        <v>1563</v>
      </c>
      <c r="M532" s="16" t="s">
        <v>1564</v>
      </c>
      <c r="N532" s="16">
        <v>8.0109999999999992</v>
      </c>
    </row>
    <row r="533" spans="8:14" x14ac:dyDescent="0.3">
      <c r="H533" s="16" t="s">
        <v>1124</v>
      </c>
      <c r="I533" s="16" t="s">
        <v>1125</v>
      </c>
      <c r="J533" s="16">
        <v>6.8869999999999996</v>
      </c>
      <c r="L533" s="16" t="s">
        <v>1565</v>
      </c>
      <c r="M533" s="16" t="s">
        <v>1566</v>
      </c>
      <c r="N533" s="16">
        <v>7.0110000000000001</v>
      </c>
    </row>
    <row r="534" spans="8:14" x14ac:dyDescent="0.3">
      <c r="H534" s="16" t="s">
        <v>1126</v>
      </c>
      <c r="I534" s="16" t="s">
        <v>1127</v>
      </c>
      <c r="J534" s="16">
        <v>6.68</v>
      </c>
      <c r="L534" s="16" t="s">
        <v>1567</v>
      </c>
      <c r="M534" s="16" t="s">
        <v>1568</v>
      </c>
      <c r="N534" s="16">
        <v>8.0109999999999992</v>
      </c>
    </row>
    <row r="535" spans="8:14" x14ac:dyDescent="0.3">
      <c r="H535" s="16" t="s">
        <v>1128</v>
      </c>
      <c r="I535" s="16" t="s">
        <v>1129</v>
      </c>
      <c r="J535" s="16">
        <v>3.875</v>
      </c>
      <c r="L535" s="16" t="s">
        <v>1569</v>
      </c>
      <c r="M535" s="16" t="s">
        <v>1570</v>
      </c>
      <c r="N535" s="16">
        <v>8.0109999999999992</v>
      </c>
    </row>
    <row r="536" spans="8:14" x14ac:dyDescent="0.3">
      <c r="H536" s="16" t="s">
        <v>1130</v>
      </c>
      <c r="I536" s="16" t="s">
        <v>1131</v>
      </c>
      <c r="J536" s="16">
        <v>7.1029999999999998</v>
      </c>
      <c r="L536" s="16" t="s">
        <v>1571</v>
      </c>
      <c r="M536" s="16" t="s">
        <v>1572</v>
      </c>
      <c r="N536" s="16">
        <v>5.0110000000000001</v>
      </c>
    </row>
    <row r="537" spans="8:14" x14ac:dyDescent="0.3">
      <c r="H537" s="16" t="s">
        <v>1132</v>
      </c>
      <c r="I537" s="16" t="s">
        <v>1133</v>
      </c>
      <c r="J537" s="16">
        <v>6.4160000000000004</v>
      </c>
      <c r="L537" s="16" t="s">
        <v>482</v>
      </c>
      <c r="M537" s="16" t="s">
        <v>483</v>
      </c>
      <c r="N537" s="16" t="s">
        <v>897</v>
      </c>
    </row>
    <row r="538" spans="8:14" x14ac:dyDescent="0.3">
      <c r="H538" s="16" t="s">
        <v>1134</v>
      </c>
      <c r="I538" s="16" t="s">
        <v>1135</v>
      </c>
      <c r="J538" s="16">
        <v>6.1230000000000002</v>
      </c>
      <c r="L538" s="16" t="s">
        <v>1573</v>
      </c>
      <c r="M538" s="16" t="s">
        <v>1574</v>
      </c>
      <c r="N538" s="16" t="s">
        <v>897</v>
      </c>
    </row>
    <row r="539" spans="8:14" x14ac:dyDescent="0.3">
      <c r="H539" s="16" t="s">
        <v>1136</v>
      </c>
      <c r="I539" s="16" t="s">
        <v>1137</v>
      </c>
      <c r="J539" s="16">
        <v>5.8810000000000002</v>
      </c>
    </row>
    <row r="540" spans="8:14" x14ac:dyDescent="0.3">
      <c r="H540" s="16" t="s">
        <v>1138</v>
      </c>
      <c r="I540" s="16" t="s">
        <v>1139</v>
      </c>
      <c r="J540" s="16">
        <v>5.6319999999999997</v>
      </c>
    </row>
    <row r="541" spans="8:14" x14ac:dyDescent="0.3">
      <c r="H541" s="16" t="s">
        <v>1140</v>
      </c>
      <c r="I541" s="16" t="s">
        <v>1141</v>
      </c>
      <c r="J541" s="16">
        <v>5.58</v>
      </c>
    </row>
    <row r="542" spans="8:14" x14ac:dyDescent="0.3">
      <c r="H542" s="16" t="s">
        <v>1142</v>
      </c>
      <c r="I542" s="16" t="s">
        <v>1143</v>
      </c>
      <c r="J542" s="16">
        <v>7.8769999999999998</v>
      </c>
    </row>
    <row r="543" spans="8:14" x14ac:dyDescent="0.3">
      <c r="H543" s="16" t="s">
        <v>1144</v>
      </c>
      <c r="I543" s="16" t="s">
        <v>1145</v>
      </c>
      <c r="J543" s="16">
        <v>5.63</v>
      </c>
    </row>
    <row r="544" spans="8:14" x14ac:dyDescent="0.3">
      <c r="H544" s="16" t="s">
        <v>1146</v>
      </c>
      <c r="I544" s="16" t="s">
        <v>1147</v>
      </c>
      <c r="J544" s="16">
        <v>7.0979999999999999</v>
      </c>
    </row>
    <row r="545" spans="8:10" x14ac:dyDescent="0.3">
      <c r="H545" s="16" t="s">
        <v>1148</v>
      </c>
      <c r="I545" s="16" t="s">
        <v>1149</v>
      </c>
      <c r="J545" s="16">
        <v>5.7789999999999999</v>
      </c>
    </row>
    <row r="546" spans="8:10" x14ac:dyDescent="0.3">
      <c r="H546" s="16" t="s">
        <v>1150</v>
      </c>
      <c r="I546" s="16" t="s">
        <v>1151</v>
      </c>
      <c r="J546" s="16">
        <v>7.77</v>
      </c>
    </row>
    <row r="547" spans="8:10" x14ac:dyDescent="0.3">
      <c r="H547" s="16" t="s">
        <v>1152</v>
      </c>
      <c r="I547" s="16" t="s">
        <v>1153</v>
      </c>
      <c r="J547" s="16">
        <v>7.8570000000000002</v>
      </c>
    </row>
    <row r="548" spans="8:10" x14ac:dyDescent="0.3">
      <c r="H548" s="16" t="s">
        <v>1154</v>
      </c>
      <c r="I548" s="16" t="s">
        <v>1155</v>
      </c>
      <c r="J548" s="16">
        <v>6.024</v>
      </c>
    </row>
    <row r="549" spans="8:10" x14ac:dyDescent="0.3">
      <c r="H549" s="16" t="s">
        <v>1156</v>
      </c>
      <c r="I549" s="16" t="s">
        <v>1157</v>
      </c>
      <c r="J549" s="16">
        <v>7.2910000000000004</v>
      </c>
    </row>
    <row r="550" spans="8:10" x14ac:dyDescent="0.3">
      <c r="H550" s="16" t="s">
        <v>1158</v>
      </c>
      <c r="I550" s="16" t="s">
        <v>1159</v>
      </c>
      <c r="J550" s="16">
        <v>6.9390000000000001</v>
      </c>
    </row>
    <row r="551" spans="8:10" x14ac:dyDescent="0.3">
      <c r="H551" s="16" t="s">
        <v>1160</v>
      </c>
      <c r="I551" s="16" t="s">
        <v>1161</v>
      </c>
      <c r="J551" s="16">
        <v>6.7779999999999996</v>
      </c>
    </row>
    <row r="552" spans="8:10" x14ac:dyDescent="0.3">
      <c r="H552" s="16" t="s">
        <v>1162</v>
      </c>
      <c r="I552" s="16" t="s">
        <v>1163</v>
      </c>
      <c r="J552" s="16">
        <v>6.5460000000000003</v>
      </c>
    </row>
    <row r="553" spans="8:10" x14ac:dyDescent="0.3">
      <c r="H553" s="16" t="s">
        <v>1164</v>
      </c>
      <c r="I553" s="16" t="s">
        <v>1165</v>
      </c>
      <c r="J553" s="16">
        <v>6.74</v>
      </c>
    </row>
    <row r="554" spans="8:10" x14ac:dyDescent="0.3">
      <c r="H554" s="16" t="s">
        <v>1166</v>
      </c>
      <c r="I554" s="16" t="s">
        <v>1167</v>
      </c>
      <c r="J554" s="16">
        <v>5.798</v>
      </c>
    </row>
    <row r="555" spans="8:10" x14ac:dyDescent="0.3">
      <c r="H555" s="16" t="s">
        <v>1168</v>
      </c>
      <c r="I555" s="16" t="s">
        <v>1169</v>
      </c>
      <c r="J555" s="16">
        <v>5.01</v>
      </c>
    </row>
    <row r="556" spans="8:10" x14ac:dyDescent="0.3">
      <c r="H556" s="16" t="s">
        <v>1170</v>
      </c>
      <c r="I556" s="16" t="s">
        <v>1171</v>
      </c>
      <c r="J556" s="16">
        <v>5.0750000000000002</v>
      </c>
    </row>
    <row r="557" spans="8:10" x14ac:dyDescent="0.3">
      <c r="H557" s="16" t="s">
        <v>1172</v>
      </c>
      <c r="I557" s="16" t="s">
        <v>1173</v>
      </c>
      <c r="J557" s="16">
        <v>5.8479999999999999</v>
      </c>
    </row>
    <row r="558" spans="8:10" x14ac:dyDescent="0.3">
      <c r="H558" s="16" t="s">
        <v>1174</v>
      </c>
      <c r="I558" s="16" t="s">
        <v>1175</v>
      </c>
      <c r="J558" s="16">
        <v>2.3250000000000002</v>
      </c>
    </row>
    <row r="559" spans="8:10" x14ac:dyDescent="0.3">
      <c r="H559" s="16" t="s">
        <v>1176</v>
      </c>
      <c r="I559" s="16" t="s">
        <v>1177</v>
      </c>
      <c r="J559" s="16">
        <v>6.0869999999999997</v>
      </c>
    </row>
    <row r="560" spans="8:10" x14ac:dyDescent="0.3">
      <c r="H560" s="16" t="s">
        <v>1178</v>
      </c>
      <c r="I560" s="16" t="s">
        <v>1179</v>
      </c>
      <c r="J560" s="16">
        <v>4.3689999999999998</v>
      </c>
    </row>
    <row r="561" spans="8:10" x14ac:dyDescent="0.3">
      <c r="H561" s="16" t="s">
        <v>1180</v>
      </c>
      <c r="I561" s="16" t="s">
        <v>1181</v>
      </c>
      <c r="J561" s="16">
        <v>1.9810000000000001</v>
      </c>
    </row>
    <row r="562" spans="8:10" x14ac:dyDescent="0.3">
      <c r="H562" s="16" t="s">
        <v>1182</v>
      </c>
      <c r="I562" s="16" t="s">
        <v>1183</v>
      </c>
      <c r="J562" s="16">
        <v>6.0110000000000001</v>
      </c>
    </row>
    <row r="563" spans="8:10" x14ac:dyDescent="0.3">
      <c r="H563" s="16" t="s">
        <v>1184</v>
      </c>
      <c r="I563" s="16" t="s">
        <v>1185</v>
      </c>
      <c r="J563" s="16">
        <v>3.2519999999999998</v>
      </c>
    </row>
    <row r="564" spans="8:10" x14ac:dyDescent="0.3">
      <c r="H564" s="16" t="s">
        <v>1186</v>
      </c>
      <c r="I564" s="16" t="s">
        <v>1187</v>
      </c>
      <c r="J564" s="16">
        <v>5.468</v>
      </c>
    </row>
    <row r="565" spans="8:10" x14ac:dyDescent="0.3">
      <c r="H565" s="16" t="s">
        <v>1188</v>
      </c>
      <c r="I565" s="16" t="s">
        <v>1189</v>
      </c>
      <c r="J565" s="16">
        <v>6.2709999999999999</v>
      </c>
    </row>
    <row r="566" spans="8:10" x14ac:dyDescent="0.3">
      <c r="H566" s="16" t="s">
        <v>1190</v>
      </c>
      <c r="I566" s="16" t="s">
        <v>1191</v>
      </c>
      <c r="J566" s="16">
        <v>6.8220000000000001</v>
      </c>
    </row>
    <row r="567" spans="8:10" x14ac:dyDescent="0.3">
      <c r="H567" s="16" t="s">
        <v>1192</v>
      </c>
      <c r="I567" s="16" t="s">
        <v>1193</v>
      </c>
      <c r="J567" s="16">
        <v>3.298</v>
      </c>
    </row>
    <row r="568" spans="8:10" x14ac:dyDescent="0.3">
      <c r="H568" s="16" t="s">
        <v>1194</v>
      </c>
      <c r="I568" s="16" t="s">
        <v>1195</v>
      </c>
      <c r="J568" s="16">
        <v>6.0010000000000003</v>
      </c>
    </row>
    <row r="569" spans="8:10" x14ac:dyDescent="0.3">
      <c r="H569" s="16" t="s">
        <v>1196</v>
      </c>
      <c r="I569" s="16" t="s">
        <v>1197</v>
      </c>
      <c r="J569" s="16">
        <v>3.0859999999999999</v>
      </c>
    </row>
    <row r="570" spans="8:10" x14ac:dyDescent="0.3">
      <c r="H570" s="16" t="s">
        <v>1198</v>
      </c>
      <c r="I570" s="16" t="s">
        <v>1199</v>
      </c>
      <c r="J570" s="16">
        <v>1.8360000000000001</v>
      </c>
    </row>
    <row r="571" spans="8:10" x14ac:dyDescent="0.3">
      <c r="H571" s="16" t="s">
        <v>1200</v>
      </c>
      <c r="I571" s="16" t="s">
        <v>1201</v>
      </c>
      <c r="J571" s="16">
        <v>4.907</v>
      </c>
    </row>
    <row r="572" spans="8:10" x14ac:dyDescent="0.3">
      <c r="H572" s="16" t="s">
        <v>1202</v>
      </c>
      <c r="I572" s="16" t="s">
        <v>1203</v>
      </c>
      <c r="J572" s="16">
        <v>2.5089999999999999</v>
      </c>
    </row>
    <row r="573" spans="8:10" x14ac:dyDescent="0.3">
      <c r="H573" s="16" t="s">
        <v>1204</v>
      </c>
      <c r="I573" s="16" t="s">
        <v>1205</v>
      </c>
      <c r="J573" s="16">
        <v>5.931</v>
      </c>
    </row>
    <row r="574" spans="8:10" x14ac:dyDescent="0.3">
      <c r="H574" s="16" t="s">
        <v>1206</v>
      </c>
      <c r="I574" s="16" t="s">
        <v>1207</v>
      </c>
      <c r="J574" s="16">
        <v>5.6559999999999997</v>
      </c>
    </row>
    <row r="575" spans="8:10" x14ac:dyDescent="0.3">
      <c r="H575" s="16" t="s">
        <v>1208</v>
      </c>
      <c r="I575" s="16" t="s">
        <v>1209</v>
      </c>
      <c r="J575" s="16">
        <v>2.5289999999999999</v>
      </c>
    </row>
    <row r="576" spans="8:10" x14ac:dyDescent="0.3">
      <c r="H576" s="16" t="s">
        <v>1210</v>
      </c>
      <c r="I576" s="16" t="s">
        <v>1211</v>
      </c>
      <c r="J576" s="16">
        <v>3.4860000000000002</v>
      </c>
    </row>
    <row r="577" spans="8:10" x14ac:dyDescent="0.3">
      <c r="H577" s="16" t="s">
        <v>1212</v>
      </c>
      <c r="I577" s="16" t="s">
        <v>1213</v>
      </c>
      <c r="J577" s="16">
        <v>2.25</v>
      </c>
    </row>
    <row r="578" spans="8:10" x14ac:dyDescent="0.3">
      <c r="H578" s="16" t="s">
        <v>1214</v>
      </c>
      <c r="I578" s="16" t="s">
        <v>1215</v>
      </c>
      <c r="J578" s="16">
        <v>4.5860000000000003</v>
      </c>
    </row>
    <row r="579" spans="8:10" x14ac:dyDescent="0.3">
      <c r="H579" s="16" t="s">
        <v>1216</v>
      </c>
      <c r="I579" s="16" t="s">
        <v>1217</v>
      </c>
      <c r="J579" s="16">
        <v>4.8360000000000003</v>
      </c>
    </row>
    <row r="580" spans="8:10" x14ac:dyDescent="0.3">
      <c r="H580" s="16" t="s">
        <v>1218</v>
      </c>
      <c r="I580" s="16" t="s">
        <v>1219</v>
      </c>
      <c r="J580" s="16">
        <v>7.8710000000000004</v>
      </c>
    </row>
    <row r="581" spans="8:10" x14ac:dyDescent="0.3">
      <c r="H581" s="16" t="s">
        <v>1220</v>
      </c>
      <c r="I581" s="16" t="s">
        <v>1221</v>
      </c>
      <c r="J581" s="16">
        <v>8.5180000000000007</v>
      </c>
    </row>
    <row r="582" spans="8:10" x14ac:dyDescent="0.3">
      <c r="H582" s="16" t="s">
        <v>1222</v>
      </c>
      <c r="I582" s="16" t="s">
        <v>1223</v>
      </c>
      <c r="J582" s="16">
        <v>7.3710000000000004</v>
      </c>
    </row>
    <row r="583" spans="8:10" x14ac:dyDescent="0.3">
      <c r="H583" s="16" t="s">
        <v>1224</v>
      </c>
      <c r="I583" s="16" t="s">
        <v>1225</v>
      </c>
      <c r="J583" s="16">
        <v>9.0009999999999994</v>
      </c>
    </row>
    <row r="584" spans="8:10" x14ac:dyDescent="0.3">
      <c r="H584" s="16" t="s">
        <v>1226</v>
      </c>
      <c r="I584" s="16" t="s">
        <v>1227</v>
      </c>
      <c r="J584" s="16">
        <v>5.8780000000000001</v>
      </c>
    </row>
    <row r="585" spans="8:10" x14ac:dyDescent="0.3">
      <c r="H585" s="16" t="s">
        <v>1228</v>
      </c>
      <c r="I585" s="16" t="s">
        <v>1229</v>
      </c>
      <c r="J585" s="16">
        <v>5.4269999999999996</v>
      </c>
    </row>
    <row r="586" spans="8:10" x14ac:dyDescent="0.3">
      <c r="H586" s="16" t="s">
        <v>1230</v>
      </c>
      <c r="I586" s="16" t="s">
        <v>1231</v>
      </c>
      <c r="J586" s="16">
        <v>7.8220000000000001</v>
      </c>
    </row>
    <row r="587" spans="8:10" x14ac:dyDescent="0.3">
      <c r="H587" s="16" t="s">
        <v>1232</v>
      </c>
      <c r="I587" s="16" t="s">
        <v>1233</v>
      </c>
      <c r="J587" s="16">
        <v>4.9660000000000002</v>
      </c>
    </row>
    <row r="588" spans="8:10" x14ac:dyDescent="0.3">
      <c r="H588" s="16" t="s">
        <v>1234</v>
      </c>
      <c r="I588" s="16" t="s">
        <v>1235</v>
      </c>
      <c r="J588" s="16">
        <v>2.8780000000000001</v>
      </c>
    </row>
    <row r="589" spans="8:10" x14ac:dyDescent="0.3">
      <c r="H589" s="16" t="s">
        <v>1236</v>
      </c>
      <c r="I589" s="16" t="s">
        <v>1237</v>
      </c>
      <c r="J589" s="16">
        <v>6.8220000000000001</v>
      </c>
    </row>
    <row r="590" spans="8:10" x14ac:dyDescent="0.3">
      <c r="H590" s="16" t="s">
        <v>1238</v>
      </c>
      <c r="I590" s="16" t="s">
        <v>1239</v>
      </c>
      <c r="J590" s="16" t="s">
        <v>897</v>
      </c>
    </row>
    <row r="591" spans="8:10" x14ac:dyDescent="0.3">
      <c r="H591" s="16" t="s">
        <v>1240</v>
      </c>
      <c r="I591" s="16" t="s">
        <v>1241</v>
      </c>
      <c r="J591" s="16">
        <v>6</v>
      </c>
    </row>
    <row r="592" spans="8:10" x14ac:dyDescent="0.3">
      <c r="H592" s="16" t="s">
        <v>1242</v>
      </c>
      <c r="I592" s="16" t="s">
        <v>1243</v>
      </c>
      <c r="J592" s="16">
        <v>4.9169999999999998</v>
      </c>
    </row>
    <row r="593" spans="8:10" x14ac:dyDescent="0.3">
      <c r="H593" s="16" t="s">
        <v>1244</v>
      </c>
      <c r="I593" s="16" t="s">
        <v>1245</v>
      </c>
      <c r="J593" s="16">
        <v>5.3289999999999997</v>
      </c>
    </row>
    <row r="594" spans="8:10" x14ac:dyDescent="0.3">
      <c r="H594" s="16" t="s">
        <v>1246</v>
      </c>
      <c r="I594" s="16" t="s">
        <v>1247</v>
      </c>
      <c r="J594" s="16">
        <v>0.82199999999999995</v>
      </c>
    </row>
    <row r="595" spans="8:10" x14ac:dyDescent="0.3">
      <c r="H595" s="16" t="s">
        <v>1248</v>
      </c>
      <c r="I595" s="16" t="s">
        <v>1249</v>
      </c>
      <c r="J595" s="16">
        <v>3.4449999999999998</v>
      </c>
    </row>
    <row r="596" spans="8:10" x14ac:dyDescent="0.3">
      <c r="H596" s="16" t="s">
        <v>1250</v>
      </c>
      <c r="I596" s="16" t="s">
        <v>870</v>
      </c>
      <c r="J596" s="16">
        <v>1.9350000000000001</v>
      </c>
    </row>
    <row r="597" spans="8:10" x14ac:dyDescent="0.3">
      <c r="H597" s="16" t="s">
        <v>1251</v>
      </c>
      <c r="I597" s="16" t="s">
        <v>1252</v>
      </c>
      <c r="J597" s="16">
        <v>5.6040000000000001</v>
      </c>
    </row>
    <row r="598" spans="8:10" x14ac:dyDescent="0.3">
      <c r="H598" s="16" t="s">
        <v>1253</v>
      </c>
      <c r="I598" s="16" t="s">
        <v>1254</v>
      </c>
      <c r="J598" s="16">
        <v>7.3289999999999997</v>
      </c>
    </row>
    <row r="599" spans="8:10" x14ac:dyDescent="0.3">
      <c r="H599" s="16" t="s">
        <v>1255</v>
      </c>
      <c r="I599" s="16" t="s">
        <v>1256</v>
      </c>
      <c r="J599" s="16">
        <v>6.3289999999999997</v>
      </c>
    </row>
    <row r="600" spans="8:10" x14ac:dyDescent="0.3">
      <c r="H600" s="16" t="s">
        <v>1257</v>
      </c>
      <c r="I600" s="16" t="s">
        <v>1258</v>
      </c>
      <c r="J600" s="16">
        <v>5.1040000000000001</v>
      </c>
    </row>
    <row r="601" spans="8:10" x14ac:dyDescent="0.3">
      <c r="H601" s="16" t="s">
        <v>1259</v>
      </c>
      <c r="I601" s="16" t="s">
        <v>1260</v>
      </c>
      <c r="J601" s="16">
        <v>5</v>
      </c>
    </row>
    <row r="602" spans="8:10" x14ac:dyDescent="0.3">
      <c r="H602" s="16" t="s">
        <v>1261</v>
      </c>
      <c r="I602" s="16" t="s">
        <v>1262</v>
      </c>
      <c r="J602" s="16">
        <v>7.7720000000000002</v>
      </c>
    </row>
    <row r="603" spans="8:10" x14ac:dyDescent="0.3">
      <c r="H603" s="16" t="s">
        <v>1263</v>
      </c>
      <c r="I603" s="16" t="s">
        <v>1264</v>
      </c>
      <c r="J603" s="16">
        <v>3.8260000000000001</v>
      </c>
    </row>
    <row r="604" spans="8:10" x14ac:dyDescent="0.3">
      <c r="H604" s="16" t="s">
        <v>1265</v>
      </c>
      <c r="I604" s="16" t="s">
        <v>1266</v>
      </c>
      <c r="J604" s="16">
        <v>6.3250000000000002</v>
      </c>
    </row>
    <row r="605" spans="8:10" x14ac:dyDescent="0.3">
      <c r="H605" s="16" t="s">
        <v>1267</v>
      </c>
      <c r="I605" s="16" t="s">
        <v>1268</v>
      </c>
      <c r="J605" s="16">
        <v>3.9350000000000001</v>
      </c>
    </row>
    <row r="606" spans="8:10" x14ac:dyDescent="0.3">
      <c r="H606" s="16" t="s">
        <v>1269</v>
      </c>
      <c r="I606" s="16" t="s">
        <v>1270</v>
      </c>
      <c r="J606" s="16">
        <v>5</v>
      </c>
    </row>
    <row r="607" spans="8:10" x14ac:dyDescent="0.3">
      <c r="H607" s="16" t="s">
        <v>1271</v>
      </c>
      <c r="I607" s="16" t="s">
        <v>1272</v>
      </c>
      <c r="J607" s="16">
        <v>3.1680000000000001</v>
      </c>
    </row>
    <row r="608" spans="8:10" x14ac:dyDescent="0.3">
      <c r="H608" s="16" t="s">
        <v>1273</v>
      </c>
      <c r="I608" s="16" t="s">
        <v>1274</v>
      </c>
      <c r="J608" s="16">
        <v>3.2690000000000001</v>
      </c>
    </row>
    <row r="609" spans="8:10" x14ac:dyDescent="0.3">
      <c r="H609" s="16" t="s">
        <v>1275</v>
      </c>
      <c r="I609" s="16" t="s">
        <v>1276</v>
      </c>
      <c r="J609" s="16">
        <v>5</v>
      </c>
    </row>
    <row r="610" spans="8:10" x14ac:dyDescent="0.3">
      <c r="H610" s="16" t="s">
        <v>1277</v>
      </c>
      <c r="I610" s="16" t="s">
        <v>1278</v>
      </c>
      <c r="J610" s="16">
        <v>5.6040000000000001</v>
      </c>
    </row>
    <row r="611" spans="8:10" x14ac:dyDescent="0.3">
      <c r="H611" s="16" t="s">
        <v>1279</v>
      </c>
      <c r="I611" s="16" t="s">
        <v>1280</v>
      </c>
      <c r="J611" s="16">
        <v>3.9790000000000001</v>
      </c>
    </row>
    <row r="612" spans="8:10" x14ac:dyDescent="0.3">
      <c r="H612" s="16" t="s">
        <v>1281</v>
      </c>
      <c r="I612" s="16" t="s">
        <v>1282</v>
      </c>
      <c r="J612" s="16">
        <v>6.0410000000000004</v>
      </c>
    </row>
    <row r="613" spans="8:10" x14ac:dyDescent="0.3">
      <c r="H613" s="16" t="s">
        <v>1283</v>
      </c>
      <c r="I613" s="16" t="s">
        <v>1284</v>
      </c>
      <c r="J613" s="16">
        <v>8.7899999999999991</v>
      </c>
    </row>
    <row r="614" spans="8:10" x14ac:dyDescent="0.3">
      <c r="H614" s="16" t="s">
        <v>1285</v>
      </c>
      <c r="I614" s="16" t="s">
        <v>1286</v>
      </c>
      <c r="J614" s="16">
        <v>1.6679999999999999</v>
      </c>
    </row>
    <row r="615" spans="8:10" x14ac:dyDescent="0.3">
      <c r="H615" s="16" t="s">
        <v>1287</v>
      </c>
      <c r="I615" s="16" t="s">
        <v>1288</v>
      </c>
      <c r="J615" s="16">
        <v>5.649</v>
      </c>
    </row>
    <row r="616" spans="8:10" x14ac:dyDescent="0.3">
      <c r="H616" s="16" t="s">
        <v>1289</v>
      </c>
      <c r="I616" s="16" t="s">
        <v>1290</v>
      </c>
      <c r="J616" s="16">
        <v>1.774</v>
      </c>
    </row>
    <row r="617" spans="8:10" x14ac:dyDescent="0.3">
      <c r="H617" s="16" t="s">
        <v>1291</v>
      </c>
      <c r="I617" s="16" t="s">
        <v>1292</v>
      </c>
      <c r="J617" s="16">
        <v>6.1059999999999999</v>
      </c>
    </row>
    <row r="618" spans="8:10" x14ac:dyDescent="0.3">
      <c r="H618" s="16" t="s">
        <v>1293</v>
      </c>
      <c r="I618" s="16" t="s">
        <v>1294</v>
      </c>
      <c r="J618" s="16">
        <v>4.9059999999999997</v>
      </c>
    </row>
    <row r="619" spans="8:10" x14ac:dyDescent="0.3">
      <c r="H619" s="16" t="s">
        <v>1295</v>
      </c>
      <c r="I619" s="16" t="s">
        <v>1296</v>
      </c>
      <c r="J619" s="16">
        <v>6.2720000000000002</v>
      </c>
    </row>
    <row r="620" spans="8:10" x14ac:dyDescent="0.3">
      <c r="H620" s="16" t="s">
        <v>1297</v>
      </c>
      <c r="I620" s="16" t="s">
        <v>1298</v>
      </c>
      <c r="J620" s="16">
        <v>5.55</v>
      </c>
    </row>
    <row r="621" spans="8:10" x14ac:dyDescent="0.3">
      <c r="H621" s="16" t="s">
        <v>1299</v>
      </c>
      <c r="I621" s="16" t="s">
        <v>1300</v>
      </c>
      <c r="J621" s="16">
        <v>4.1749999999999998</v>
      </c>
    </row>
    <row r="622" spans="8:10" x14ac:dyDescent="0.3">
      <c r="H622" s="16" t="s">
        <v>1301</v>
      </c>
      <c r="I622" s="16" t="s">
        <v>1302</v>
      </c>
      <c r="J622" s="16">
        <v>2.8</v>
      </c>
    </row>
    <row r="623" spans="8:10" x14ac:dyDescent="0.3">
      <c r="H623" s="16" t="s">
        <v>1303</v>
      </c>
      <c r="I623" s="16" t="s">
        <v>1304</v>
      </c>
      <c r="J623" s="16">
        <v>7.8</v>
      </c>
    </row>
    <row r="624" spans="8:10" x14ac:dyDescent="0.3">
      <c r="H624" s="16" t="s">
        <v>1305</v>
      </c>
      <c r="I624" s="16" t="s">
        <v>1306</v>
      </c>
      <c r="J624" s="16">
        <v>4.9029999999999996</v>
      </c>
    </row>
    <row r="625" spans="8:10" x14ac:dyDescent="0.3">
      <c r="H625" s="16" t="s">
        <v>1307</v>
      </c>
      <c r="I625" s="16" t="s">
        <v>1308</v>
      </c>
      <c r="J625" s="16">
        <v>5.5890000000000004</v>
      </c>
    </row>
    <row r="626" spans="8:10" x14ac:dyDescent="0.3">
      <c r="H626" s="16" t="s">
        <v>1309</v>
      </c>
      <c r="I626" s="16" t="s">
        <v>1310</v>
      </c>
      <c r="J626" s="16">
        <v>5.9219999999999997</v>
      </c>
    </row>
    <row r="627" spans="8:10" x14ac:dyDescent="0.3">
      <c r="H627" s="16" t="s">
        <v>1311</v>
      </c>
      <c r="I627" s="16" t="s">
        <v>1312</v>
      </c>
      <c r="J627" s="16">
        <v>2.8450000000000002</v>
      </c>
    </row>
    <row r="628" spans="8:10" x14ac:dyDescent="0.3">
      <c r="H628" s="16" t="s">
        <v>1313</v>
      </c>
      <c r="I628" s="16" t="s">
        <v>1314</v>
      </c>
      <c r="J628" s="16">
        <v>3.3450000000000002</v>
      </c>
    </row>
    <row r="629" spans="8:10" x14ac:dyDescent="0.3">
      <c r="H629" s="16" t="s">
        <v>1315</v>
      </c>
      <c r="I629" s="16" t="s">
        <v>1316</v>
      </c>
      <c r="J629" s="16">
        <v>8.2080000000000002</v>
      </c>
    </row>
    <row r="630" spans="8:10" x14ac:dyDescent="0.3">
      <c r="H630" s="16" t="s">
        <v>1317</v>
      </c>
      <c r="I630" s="16" t="s">
        <v>1318</v>
      </c>
      <c r="J630" s="16">
        <v>7.0410000000000004</v>
      </c>
    </row>
    <row r="631" spans="8:10" x14ac:dyDescent="0.3">
      <c r="H631" s="16" t="s">
        <v>1319</v>
      </c>
      <c r="I631" s="16" t="s">
        <v>1320</v>
      </c>
      <c r="J631" s="16">
        <v>6.5410000000000004</v>
      </c>
    </row>
    <row r="632" spans="8:10" x14ac:dyDescent="0.3">
      <c r="H632" s="16" t="s">
        <v>1321</v>
      </c>
      <c r="I632" s="16" t="s">
        <v>1322</v>
      </c>
      <c r="J632" s="16">
        <v>3.7719999999999998</v>
      </c>
    </row>
    <row r="633" spans="8:10" x14ac:dyDescent="0.3">
      <c r="H633" s="16" t="s">
        <v>1323</v>
      </c>
      <c r="I633" s="16" t="s">
        <v>1324</v>
      </c>
      <c r="J633" s="16">
        <v>7.7720000000000002</v>
      </c>
    </row>
    <row r="634" spans="8:10" x14ac:dyDescent="0.3">
      <c r="H634" s="16" t="s">
        <v>1325</v>
      </c>
      <c r="I634" s="16" t="s">
        <v>1326</v>
      </c>
      <c r="J634" s="16">
        <v>8.3529999999999998</v>
      </c>
    </row>
    <row r="635" spans="8:10" x14ac:dyDescent="0.3">
      <c r="H635" s="16" t="s">
        <v>1327</v>
      </c>
      <c r="I635" s="16" t="s">
        <v>1328</v>
      </c>
      <c r="J635" s="16">
        <v>8.8529999999999998</v>
      </c>
    </row>
    <row r="636" spans="8:10" x14ac:dyDescent="0.3">
      <c r="H636" s="16" t="s">
        <v>1329</v>
      </c>
      <c r="I636" s="16" t="s">
        <v>1330</v>
      </c>
      <c r="J636" s="16">
        <v>6.3529999999999998</v>
      </c>
    </row>
    <row r="637" spans="8:10" x14ac:dyDescent="0.3">
      <c r="H637" s="16" t="s">
        <v>1331</v>
      </c>
      <c r="I637" s="16" t="s">
        <v>1332</v>
      </c>
      <c r="J637" s="16">
        <v>4.9349999999999996</v>
      </c>
    </row>
    <row r="638" spans="8:10" x14ac:dyDescent="0.3">
      <c r="H638" s="16" t="s">
        <v>1333</v>
      </c>
      <c r="I638" s="16" t="s">
        <v>1334</v>
      </c>
      <c r="J638" s="16">
        <v>2.9350000000000001</v>
      </c>
    </row>
    <row r="639" spans="8:10" x14ac:dyDescent="0.3">
      <c r="H639" s="16" t="s">
        <v>1335</v>
      </c>
      <c r="I639" s="16" t="s">
        <v>1336</v>
      </c>
      <c r="J639" s="16">
        <v>2.9350000000000001</v>
      </c>
    </row>
    <row r="640" spans="8:10" x14ac:dyDescent="0.3">
      <c r="H640" s="16" t="s">
        <v>1337</v>
      </c>
      <c r="I640" s="16" t="s">
        <v>1338</v>
      </c>
      <c r="J640" s="16">
        <v>2.9350000000000001</v>
      </c>
    </row>
    <row r="641" spans="8:10" x14ac:dyDescent="0.3">
      <c r="H641" s="16" t="s">
        <v>1339</v>
      </c>
      <c r="I641" s="16" t="s">
        <v>1340</v>
      </c>
      <c r="J641" s="16">
        <v>5.9349999999999996</v>
      </c>
    </row>
    <row r="642" spans="8:10" x14ac:dyDescent="0.3">
      <c r="H642" s="16" t="s">
        <v>1341</v>
      </c>
      <c r="I642" s="16" t="s">
        <v>1342</v>
      </c>
      <c r="J642" s="16">
        <v>5.9349999999999996</v>
      </c>
    </row>
    <row r="643" spans="8:10" x14ac:dyDescent="0.3">
      <c r="H643" s="16" t="s">
        <v>1343</v>
      </c>
      <c r="I643" s="16" t="s">
        <v>1344</v>
      </c>
      <c r="J643" s="16">
        <v>5.9349999999999996</v>
      </c>
    </row>
    <row r="644" spans="8:10" x14ac:dyDescent="0.3">
      <c r="H644" s="16" t="s">
        <v>1345</v>
      </c>
      <c r="I644" s="16" t="s">
        <v>1346</v>
      </c>
      <c r="J644" s="16">
        <v>5.0670000000000002</v>
      </c>
    </row>
    <row r="645" spans="8:10" x14ac:dyDescent="0.3">
      <c r="H645" s="16" t="s">
        <v>1347</v>
      </c>
      <c r="I645" s="16" t="s">
        <v>1348</v>
      </c>
      <c r="J645" s="16">
        <v>2.6309999999999998</v>
      </c>
    </row>
    <row r="646" spans="8:10" x14ac:dyDescent="0.3">
      <c r="H646" s="16" t="s">
        <v>1349</v>
      </c>
      <c r="I646" s="16" t="s">
        <v>1350</v>
      </c>
      <c r="J646" s="16">
        <v>2.5990000000000002</v>
      </c>
    </row>
    <row r="647" spans="8:10" x14ac:dyDescent="0.3">
      <c r="H647" s="16" t="s">
        <v>1351</v>
      </c>
      <c r="I647" s="16" t="s">
        <v>861</v>
      </c>
      <c r="J647" s="16">
        <v>7.907</v>
      </c>
    </row>
    <row r="648" spans="8:10" x14ac:dyDescent="0.3">
      <c r="H648" s="16" t="s">
        <v>1352</v>
      </c>
      <c r="I648" s="16" t="s">
        <v>1353</v>
      </c>
      <c r="J648" s="16">
        <v>1.911</v>
      </c>
    </row>
    <row r="649" spans="8:10" x14ac:dyDescent="0.3">
      <c r="H649" s="16" t="s">
        <v>1354</v>
      </c>
      <c r="I649" s="16" t="s">
        <v>1355</v>
      </c>
      <c r="J649" s="16">
        <v>6.6390000000000002</v>
      </c>
    </row>
    <row r="650" spans="8:10" x14ac:dyDescent="0.3">
      <c r="H650" s="16" t="s">
        <v>1356</v>
      </c>
      <c r="I650" s="16" t="s">
        <v>1357</v>
      </c>
      <c r="J650" s="16">
        <v>6.4249999999999998</v>
      </c>
    </row>
    <row r="651" spans="8:10" x14ac:dyDescent="0.3">
      <c r="H651" s="16" t="s">
        <v>1358</v>
      </c>
      <c r="I651" s="16" t="s">
        <v>1359</v>
      </c>
      <c r="J651" s="16">
        <v>6.8529999999999998</v>
      </c>
    </row>
    <row r="652" spans="8:10" x14ac:dyDescent="0.3">
      <c r="H652" s="16" t="s">
        <v>1360</v>
      </c>
      <c r="I652" s="16" t="s">
        <v>1361</v>
      </c>
      <c r="J652" s="16">
        <v>6.0469999999999997</v>
      </c>
    </row>
    <row r="653" spans="8:10" x14ac:dyDescent="0.3">
      <c r="H653" s="16" t="s">
        <v>1362</v>
      </c>
      <c r="I653" s="16" t="s">
        <v>1363</v>
      </c>
      <c r="J653" s="16">
        <v>2.4340000000000002</v>
      </c>
    </row>
    <row r="654" spans="8:10" x14ac:dyDescent="0.3">
      <c r="H654" s="16" t="s">
        <v>1364</v>
      </c>
      <c r="I654" s="16" t="s">
        <v>1365</v>
      </c>
      <c r="J654" s="16">
        <v>3.887</v>
      </c>
    </row>
    <row r="655" spans="8:10" x14ac:dyDescent="0.3">
      <c r="H655" s="16" t="s">
        <v>1366</v>
      </c>
      <c r="I655" s="16" t="s">
        <v>1367</v>
      </c>
      <c r="J655" s="16">
        <v>3.8730000000000002</v>
      </c>
    </row>
    <row r="656" spans="8:10" x14ac:dyDescent="0.3">
      <c r="H656" s="16" t="s">
        <v>1368</v>
      </c>
      <c r="I656" s="16" t="s">
        <v>1369</v>
      </c>
      <c r="J656" s="16">
        <v>6.8639999999999999</v>
      </c>
    </row>
    <row r="657" spans="8:10" x14ac:dyDescent="0.3">
      <c r="H657" s="16" t="s">
        <v>1370</v>
      </c>
      <c r="I657" s="16" t="s">
        <v>29</v>
      </c>
      <c r="J657" s="16">
        <v>4.367</v>
      </c>
    </row>
    <row r="658" spans="8:10" x14ac:dyDescent="0.3">
      <c r="H658" s="16" t="s">
        <v>1371</v>
      </c>
      <c r="I658" s="16" t="s">
        <v>1372</v>
      </c>
      <c r="J658" s="16">
        <v>3.5409999999999999</v>
      </c>
    </row>
    <row r="659" spans="8:10" x14ac:dyDescent="0.3">
      <c r="H659" s="16" t="s">
        <v>1373</v>
      </c>
      <c r="I659" s="16" t="s">
        <v>1374</v>
      </c>
      <c r="J659" s="16">
        <v>5.0410000000000004</v>
      </c>
    </row>
    <row r="660" spans="8:10" x14ac:dyDescent="0.3">
      <c r="H660" s="16" t="s">
        <v>1375</v>
      </c>
      <c r="I660" s="16" t="s">
        <v>1376</v>
      </c>
      <c r="J660" s="16">
        <v>4.4409999999999998</v>
      </c>
    </row>
    <row r="661" spans="8:10" x14ac:dyDescent="0.3">
      <c r="H661" s="16" t="s">
        <v>1377</v>
      </c>
      <c r="I661" s="16" t="s">
        <v>1378</v>
      </c>
      <c r="J661" s="16">
        <v>4.7119999999999997</v>
      </c>
    </row>
    <row r="662" spans="8:10" x14ac:dyDescent="0.3">
      <c r="H662" s="16" t="s">
        <v>1379</v>
      </c>
      <c r="I662" s="16" t="s">
        <v>1380</v>
      </c>
      <c r="J662" s="16">
        <v>6.1120000000000001</v>
      </c>
    </row>
    <row r="663" spans="8:10" x14ac:dyDescent="0.3">
      <c r="H663" s="16" t="s">
        <v>1381</v>
      </c>
      <c r="I663" s="16" t="s">
        <v>1382</v>
      </c>
      <c r="J663" s="16">
        <v>5.3890000000000002</v>
      </c>
    </row>
    <row r="664" spans="8:10" x14ac:dyDescent="0.3">
      <c r="H664" s="16" t="s">
        <v>1383</v>
      </c>
      <c r="I664" s="16" t="s">
        <v>1384</v>
      </c>
      <c r="J664" s="16">
        <v>5.27</v>
      </c>
    </row>
    <row r="665" spans="8:10" x14ac:dyDescent="0.3">
      <c r="H665" s="16" t="s">
        <v>1385</v>
      </c>
      <c r="I665" s="16" t="s">
        <v>1386</v>
      </c>
      <c r="J665" s="16">
        <v>2.117</v>
      </c>
    </row>
    <row r="666" spans="8:10" x14ac:dyDescent="0.3">
      <c r="H666" s="16" t="s">
        <v>1387</v>
      </c>
      <c r="I666" s="16" t="s">
        <v>1388</v>
      </c>
      <c r="J666" s="16">
        <v>3.2160000000000002</v>
      </c>
    </row>
    <row r="667" spans="8:10" x14ac:dyDescent="0.3">
      <c r="H667" s="16" t="s">
        <v>1389</v>
      </c>
      <c r="I667" s="16" t="s">
        <v>1390</v>
      </c>
      <c r="J667" s="16">
        <v>4.1280000000000001</v>
      </c>
    </row>
    <row r="668" spans="8:10" x14ac:dyDescent="0.3">
      <c r="H668" s="16" t="s">
        <v>1391</v>
      </c>
      <c r="I668" s="16" t="s">
        <v>1392</v>
      </c>
      <c r="J668" s="16">
        <v>6.0209999999999999</v>
      </c>
    </row>
    <row r="669" spans="8:10" x14ac:dyDescent="0.3">
      <c r="H669" s="16" t="s">
        <v>1393</v>
      </c>
      <c r="I669" s="16" t="s">
        <v>0</v>
      </c>
      <c r="J669" s="16">
        <v>5.2430000000000003</v>
      </c>
    </row>
    <row r="670" spans="8:10" x14ac:dyDescent="0.3">
      <c r="H670" s="16" t="s">
        <v>1394</v>
      </c>
      <c r="I670" s="16" t="s">
        <v>1395</v>
      </c>
      <c r="J670" s="16">
        <v>4.9139999999999997</v>
      </c>
    </row>
    <row r="671" spans="8:10" x14ac:dyDescent="0.3">
      <c r="H671" s="16" t="s">
        <v>1396</v>
      </c>
      <c r="I671" s="16" t="s">
        <v>46</v>
      </c>
      <c r="J671" s="16">
        <v>5.0439999999999996</v>
      </c>
    </row>
    <row r="672" spans="8:10" x14ac:dyDescent="0.3">
      <c r="H672" s="16" t="s">
        <v>1397</v>
      </c>
      <c r="I672" s="16" t="s">
        <v>1398</v>
      </c>
      <c r="J672" s="16">
        <v>6.23</v>
      </c>
    </row>
    <row r="673" spans="8:10" x14ac:dyDescent="0.3">
      <c r="H673" s="16" t="s">
        <v>1399</v>
      </c>
      <c r="I673" s="16" t="s">
        <v>1400</v>
      </c>
      <c r="J673" s="16">
        <v>5.5439999999999996</v>
      </c>
    </row>
    <row r="674" spans="8:10" x14ac:dyDescent="0.3">
      <c r="H674" s="16" t="s">
        <v>1401</v>
      </c>
      <c r="I674" s="16" t="s">
        <v>1402</v>
      </c>
      <c r="J674" s="16">
        <v>5.65</v>
      </c>
    </row>
    <row r="675" spans="8:10" x14ac:dyDescent="0.3">
      <c r="H675" s="16" t="s">
        <v>1403</v>
      </c>
      <c r="I675" s="16" t="s">
        <v>1404</v>
      </c>
      <c r="J675" s="16">
        <v>8.9079999999999995</v>
      </c>
    </row>
    <row r="676" spans="8:10" x14ac:dyDescent="0.3">
      <c r="H676" s="16" t="s">
        <v>1405</v>
      </c>
      <c r="I676" s="16" t="s">
        <v>1406</v>
      </c>
      <c r="J676" s="16">
        <v>3.1720000000000002</v>
      </c>
    </row>
    <row r="677" spans="8:10" x14ac:dyDescent="0.3">
      <c r="H677" s="16" t="s">
        <v>1407</v>
      </c>
      <c r="I677" s="16" t="s">
        <v>1408</v>
      </c>
      <c r="J677" s="16">
        <v>4.5720000000000001</v>
      </c>
    </row>
    <row r="678" spans="8:10" x14ac:dyDescent="0.3">
      <c r="H678" s="16" t="s">
        <v>1409</v>
      </c>
      <c r="I678" s="16" t="s">
        <v>1410</v>
      </c>
      <c r="J678" s="16">
        <v>5.4619999999999997</v>
      </c>
    </row>
    <row r="679" spans="8:10" x14ac:dyDescent="0.3">
      <c r="H679" s="16" t="s">
        <v>1411</v>
      </c>
      <c r="I679" s="16" t="s">
        <v>13</v>
      </c>
      <c r="J679" s="16">
        <v>9.5440000000000005</v>
      </c>
    </row>
    <row r="680" spans="8:10" x14ac:dyDescent="0.3">
      <c r="H680" s="16" t="s">
        <v>1412</v>
      </c>
      <c r="I680" s="16" t="s">
        <v>1413</v>
      </c>
      <c r="J680" s="16">
        <v>5.1289999999999996</v>
      </c>
    </row>
    <row r="681" spans="8:10" x14ac:dyDescent="0.3">
      <c r="H681" s="16" t="s">
        <v>1414</v>
      </c>
      <c r="I681" s="16" t="s">
        <v>60</v>
      </c>
      <c r="J681" s="16">
        <v>7.2539999999999996</v>
      </c>
    </row>
    <row r="682" spans="8:10" x14ac:dyDescent="0.3">
      <c r="H682" s="16" t="s">
        <v>1415</v>
      </c>
      <c r="I682" s="16" t="s">
        <v>1416</v>
      </c>
      <c r="J682" s="16">
        <v>4.9939999999999998</v>
      </c>
    </row>
    <row r="683" spans="8:10" x14ac:dyDescent="0.3">
      <c r="H683" s="16" t="s">
        <v>1417</v>
      </c>
      <c r="I683" s="16" t="s">
        <v>1418</v>
      </c>
      <c r="J683" s="16">
        <v>2.64</v>
      </c>
    </row>
    <row r="684" spans="8:10" x14ac:dyDescent="0.3">
      <c r="H684" s="16" t="s">
        <v>1419</v>
      </c>
      <c r="I684" s="16" t="s">
        <v>113</v>
      </c>
      <c r="J684" s="16">
        <v>5.5540000000000003</v>
      </c>
    </row>
    <row r="685" spans="8:10" x14ac:dyDescent="0.3">
      <c r="H685" s="16" t="s">
        <v>1420</v>
      </c>
      <c r="I685" s="16" t="s">
        <v>1421</v>
      </c>
      <c r="J685" s="16">
        <v>5.3979999999999997</v>
      </c>
    </row>
    <row r="686" spans="8:10" x14ac:dyDescent="0.3">
      <c r="H686" s="16" t="s">
        <v>1422</v>
      </c>
      <c r="I686" s="16" t="s">
        <v>1423</v>
      </c>
      <c r="J686" s="16">
        <v>7.9119999999999999</v>
      </c>
    </row>
    <row r="687" spans="8:10" x14ac:dyDescent="0.3">
      <c r="H687" s="16" t="s">
        <v>1424</v>
      </c>
      <c r="I687" s="16" t="s">
        <v>1425</v>
      </c>
      <c r="J687" s="16">
        <v>5.9349999999999996</v>
      </c>
    </row>
    <row r="688" spans="8:10" x14ac:dyDescent="0.3">
      <c r="H688" s="16" t="s">
        <v>1426</v>
      </c>
      <c r="I688" s="16" t="s">
        <v>20</v>
      </c>
      <c r="J688" s="16">
        <v>6.5609999999999999</v>
      </c>
    </row>
    <row r="689" spans="8:10" x14ac:dyDescent="0.3">
      <c r="H689" s="16" t="s">
        <v>1427</v>
      </c>
      <c r="I689" s="16" t="s">
        <v>1428</v>
      </c>
      <c r="J689" s="16">
        <v>6.8289999999999997</v>
      </c>
    </row>
    <row r="690" spans="8:10" x14ac:dyDescent="0.3">
      <c r="H690" s="16" t="s">
        <v>1429</v>
      </c>
      <c r="I690" s="16" t="s">
        <v>1430</v>
      </c>
      <c r="J690" s="16">
        <v>5.5679999999999996</v>
      </c>
    </row>
    <row r="691" spans="8:10" x14ac:dyDescent="0.3">
      <c r="H691" s="16" t="s">
        <v>1431</v>
      </c>
      <c r="I691" s="16" t="s">
        <v>1432</v>
      </c>
      <c r="J691" s="16">
        <v>5.51</v>
      </c>
    </row>
    <row r="692" spans="8:10" x14ac:dyDescent="0.3">
      <c r="H692" s="16" t="s">
        <v>1433</v>
      </c>
      <c r="I692" s="16" t="s">
        <v>1434</v>
      </c>
      <c r="J692" s="16">
        <v>3.242</v>
      </c>
    </row>
    <row r="693" spans="8:10" x14ac:dyDescent="0.3">
      <c r="H693" s="16" t="s">
        <v>1435</v>
      </c>
      <c r="I693" s="16" t="s">
        <v>1436</v>
      </c>
      <c r="J693" s="16">
        <v>4.9169999999999998</v>
      </c>
    </row>
    <row r="694" spans="8:10" x14ac:dyDescent="0.3">
      <c r="H694" s="16" t="s">
        <v>1437</v>
      </c>
      <c r="I694" s="16" t="s">
        <v>92</v>
      </c>
      <c r="J694" s="16">
        <v>4.97</v>
      </c>
    </row>
    <row r="695" spans="8:10" x14ac:dyDescent="0.3">
      <c r="H695" s="16" t="s">
        <v>1438</v>
      </c>
      <c r="I695" s="16" t="s">
        <v>3</v>
      </c>
      <c r="J695" s="16">
        <v>7.4450000000000003</v>
      </c>
    </row>
    <row r="696" spans="8:10" x14ac:dyDescent="0.3">
      <c r="H696" s="16" t="s">
        <v>1439</v>
      </c>
      <c r="I696" s="16" t="s">
        <v>1440</v>
      </c>
      <c r="J696" s="16">
        <v>5</v>
      </c>
    </row>
    <row r="697" spans="8:10" x14ac:dyDescent="0.3">
      <c r="H697" s="16" t="s">
        <v>1441</v>
      </c>
      <c r="I697" s="16" t="s">
        <v>1442</v>
      </c>
      <c r="J697" s="16">
        <v>4.944</v>
      </c>
    </row>
    <row r="698" spans="8:10" x14ac:dyDescent="0.3">
      <c r="H698" s="16" t="s">
        <v>1443</v>
      </c>
      <c r="I698" s="16" t="s">
        <v>1444</v>
      </c>
      <c r="J698" s="16">
        <v>7.3369999999999997</v>
      </c>
    </row>
    <row r="699" spans="8:10" x14ac:dyDescent="0.3">
      <c r="H699" s="16" t="s">
        <v>1445</v>
      </c>
      <c r="I699" s="16" t="s">
        <v>1446</v>
      </c>
      <c r="J699" s="16">
        <v>5.8410000000000002</v>
      </c>
    </row>
    <row r="700" spans="8:10" x14ac:dyDescent="0.3">
      <c r="H700" s="16" t="s">
        <v>1447</v>
      </c>
      <c r="I700" s="16" t="s">
        <v>1448</v>
      </c>
      <c r="J700" s="16">
        <v>3.77</v>
      </c>
    </row>
    <row r="701" spans="8:10" x14ac:dyDescent="0.3">
      <c r="H701" s="16" t="s">
        <v>1449</v>
      </c>
      <c r="I701" s="16" t="s">
        <v>1450</v>
      </c>
      <c r="J701" s="16">
        <v>7.1539999999999999</v>
      </c>
    </row>
    <row r="702" spans="8:10" x14ac:dyDescent="0.3">
      <c r="H702" s="16" t="s">
        <v>1451</v>
      </c>
      <c r="I702" s="16" t="s">
        <v>1452</v>
      </c>
      <c r="J702" s="16">
        <v>5.7140000000000004</v>
      </c>
    </row>
    <row r="703" spans="8:10" x14ac:dyDescent="0.3">
      <c r="H703" s="16" t="s">
        <v>1453</v>
      </c>
      <c r="I703" s="16" t="s">
        <v>1454</v>
      </c>
      <c r="J703" s="16">
        <v>4.5220000000000002</v>
      </c>
    </row>
    <row r="704" spans="8:10" x14ac:dyDescent="0.3">
      <c r="H704" s="16" t="s">
        <v>1455</v>
      </c>
      <c r="I704" s="16" t="s">
        <v>1456</v>
      </c>
      <c r="J704" s="16">
        <v>3.4390000000000001</v>
      </c>
    </row>
    <row r="705" spans="8:10" x14ac:dyDescent="0.3">
      <c r="H705" s="16" t="s">
        <v>1457</v>
      </c>
      <c r="I705" s="16" t="s">
        <v>1458</v>
      </c>
      <c r="J705" s="16">
        <v>5.625</v>
      </c>
    </row>
    <row r="706" spans="8:10" x14ac:dyDescent="0.3">
      <c r="H706" s="16" t="s">
        <v>1459</v>
      </c>
      <c r="I706" s="16" t="s">
        <v>1460</v>
      </c>
      <c r="J706" s="16">
        <v>2.585</v>
      </c>
    </row>
    <row r="707" spans="8:10" x14ac:dyDescent="0.3">
      <c r="H707" s="16" t="s">
        <v>1461</v>
      </c>
      <c r="I707" s="16" t="s">
        <v>1462</v>
      </c>
      <c r="J707" s="16">
        <v>5.1360000000000001</v>
      </c>
    </row>
    <row r="708" spans="8:10" x14ac:dyDescent="0.3">
      <c r="H708" s="16" t="s">
        <v>1463</v>
      </c>
      <c r="I708" s="16" t="s">
        <v>1464</v>
      </c>
      <c r="J708" s="16">
        <v>6.2990000000000004</v>
      </c>
    </row>
    <row r="709" spans="8:10" x14ac:dyDescent="0.3">
      <c r="H709" s="16" t="s">
        <v>1465</v>
      </c>
      <c r="I709" s="16" t="s">
        <v>1466</v>
      </c>
      <c r="J709" s="16">
        <v>7.7279999999999998</v>
      </c>
    </row>
    <row r="710" spans="8:10" x14ac:dyDescent="0.3">
      <c r="H710" s="16" t="s">
        <v>1467</v>
      </c>
      <c r="I710" s="16" t="s">
        <v>1468</v>
      </c>
      <c r="J710" s="16">
        <v>3.59</v>
      </c>
    </row>
    <row r="711" spans="8:10" x14ac:dyDescent="0.3">
      <c r="H711" s="16" t="s">
        <v>1469</v>
      </c>
      <c r="I711" s="16" t="s">
        <v>1470</v>
      </c>
      <c r="J711" s="16">
        <v>6.1340000000000003</v>
      </c>
    </row>
    <row r="712" spans="8:10" x14ac:dyDescent="0.3">
      <c r="H712" s="16" t="s">
        <v>1471</v>
      </c>
      <c r="I712" s="16" t="s">
        <v>1472</v>
      </c>
      <c r="J712" s="16">
        <v>7.625</v>
      </c>
    </row>
    <row r="713" spans="8:10" x14ac:dyDescent="0.3">
      <c r="H713" s="16" t="s">
        <v>1473</v>
      </c>
      <c r="I713" s="16" t="s">
        <v>1474</v>
      </c>
      <c r="J713" s="16">
        <v>9.0289999999999999</v>
      </c>
    </row>
    <row r="714" spans="8:10" x14ac:dyDescent="0.3">
      <c r="H714" s="16" t="s">
        <v>1475</v>
      </c>
      <c r="I714" s="16" t="s">
        <v>1476</v>
      </c>
      <c r="J714" s="16">
        <v>6.125</v>
      </c>
    </row>
    <row r="715" spans="8:10" x14ac:dyDescent="0.3">
      <c r="H715" s="16" t="s">
        <v>1477</v>
      </c>
      <c r="I715" s="16" t="s">
        <v>1478</v>
      </c>
      <c r="J715" s="16">
        <v>8.125</v>
      </c>
    </row>
    <row r="716" spans="8:10" x14ac:dyDescent="0.3">
      <c r="H716" s="16" t="s">
        <v>1479</v>
      </c>
      <c r="I716" s="16" t="s">
        <v>1480</v>
      </c>
      <c r="J716" s="16">
        <v>4.125</v>
      </c>
    </row>
    <row r="717" spans="8:10" x14ac:dyDescent="0.3">
      <c r="H717" s="16" t="s">
        <v>1481</v>
      </c>
      <c r="I717" s="16" t="s">
        <v>1482</v>
      </c>
      <c r="J717" s="16">
        <v>9.125</v>
      </c>
    </row>
    <row r="718" spans="8:10" x14ac:dyDescent="0.3">
      <c r="H718" s="16" t="s">
        <v>1483</v>
      </c>
      <c r="I718" s="16" t="s">
        <v>1484</v>
      </c>
      <c r="J718" s="16">
        <v>7.625</v>
      </c>
    </row>
    <row r="719" spans="8:10" x14ac:dyDescent="0.3">
      <c r="H719" s="16" t="s">
        <v>1485</v>
      </c>
      <c r="I719" s="16" t="s">
        <v>1486</v>
      </c>
      <c r="J719" s="16">
        <v>4.3620000000000001</v>
      </c>
    </row>
    <row r="720" spans="8:10" x14ac:dyDescent="0.3">
      <c r="H720" s="16" t="s">
        <v>1487</v>
      </c>
      <c r="I720" s="16" t="s">
        <v>1488</v>
      </c>
      <c r="J720" s="16">
        <v>8.3620000000000001</v>
      </c>
    </row>
    <row r="721" spans="8:10" x14ac:dyDescent="0.3">
      <c r="H721" s="16" t="s">
        <v>1489</v>
      </c>
      <c r="I721" s="16" t="s">
        <v>1490</v>
      </c>
      <c r="J721" s="16">
        <v>8.7710000000000008</v>
      </c>
    </row>
    <row r="722" spans="8:10" x14ac:dyDescent="0.3">
      <c r="H722" s="16" t="s">
        <v>1491</v>
      </c>
      <c r="I722" s="16" t="s">
        <v>1492</v>
      </c>
      <c r="J722" s="16">
        <v>1.7709999999999999</v>
      </c>
    </row>
    <row r="723" spans="8:10" x14ac:dyDescent="0.3">
      <c r="H723" s="16" t="s">
        <v>1493</v>
      </c>
      <c r="I723" s="16" t="s">
        <v>1494</v>
      </c>
      <c r="J723" s="16">
        <v>7.6950000000000003</v>
      </c>
    </row>
    <row r="724" spans="8:10" x14ac:dyDescent="0.3">
      <c r="H724" s="16" t="s">
        <v>1495</v>
      </c>
      <c r="I724" s="16" t="s">
        <v>1496</v>
      </c>
      <c r="J724" s="16">
        <v>8.3620000000000001</v>
      </c>
    </row>
    <row r="725" spans="8:10" x14ac:dyDescent="0.3">
      <c r="H725" s="16" t="s">
        <v>1497</v>
      </c>
      <c r="I725" s="16" t="s">
        <v>1498</v>
      </c>
      <c r="J725" s="16">
        <v>5.0289999999999999</v>
      </c>
    </row>
    <row r="726" spans="8:10" x14ac:dyDescent="0.3">
      <c r="H726" s="16" t="s">
        <v>1499</v>
      </c>
      <c r="I726" s="16" t="s">
        <v>1500</v>
      </c>
      <c r="J726" s="16">
        <v>6.7709999999999999</v>
      </c>
    </row>
    <row r="727" spans="8:10" x14ac:dyDescent="0.3">
      <c r="H727" s="16" t="s">
        <v>1501</v>
      </c>
      <c r="I727" s="16" t="s">
        <v>1502</v>
      </c>
      <c r="J727" s="16">
        <v>2.0110000000000001</v>
      </c>
    </row>
    <row r="728" spans="8:10" x14ac:dyDescent="0.3">
      <c r="H728" s="16" t="s">
        <v>1503</v>
      </c>
      <c r="I728" s="16" t="s">
        <v>1504</v>
      </c>
      <c r="J728" s="16">
        <v>3.0110000000000001</v>
      </c>
    </row>
    <row r="729" spans="8:10" x14ac:dyDescent="0.3">
      <c r="H729" s="16" t="s">
        <v>1505</v>
      </c>
      <c r="I729" s="16" t="s">
        <v>1506</v>
      </c>
      <c r="J729" s="16">
        <v>4.4779999999999998</v>
      </c>
    </row>
    <row r="730" spans="8:10" x14ac:dyDescent="0.3">
      <c r="H730" s="16" t="s">
        <v>1507</v>
      </c>
      <c r="I730" s="16" t="s">
        <v>1508</v>
      </c>
      <c r="J730" s="16">
        <v>4.0110000000000001</v>
      </c>
    </row>
    <row r="731" spans="8:10" x14ac:dyDescent="0.3">
      <c r="H731" s="16" t="s">
        <v>1509</v>
      </c>
      <c r="I731" s="16" t="s">
        <v>1510</v>
      </c>
      <c r="J731" s="16">
        <v>5.0110000000000001</v>
      </c>
    </row>
    <row r="732" spans="8:10" x14ac:dyDescent="0.3">
      <c r="H732" s="16" t="s">
        <v>1511</v>
      </c>
      <c r="I732" s="16" t="s">
        <v>1512</v>
      </c>
      <c r="J732" s="16">
        <v>6.0110000000000001</v>
      </c>
    </row>
    <row r="733" spans="8:10" x14ac:dyDescent="0.3">
      <c r="H733" s="16" t="s">
        <v>1513</v>
      </c>
      <c r="I733" s="16" t="s">
        <v>1514</v>
      </c>
      <c r="J733" s="16">
        <v>6.0110000000000001</v>
      </c>
    </row>
    <row r="734" spans="8:10" x14ac:dyDescent="0.3">
      <c r="H734" s="16" t="s">
        <v>1515</v>
      </c>
      <c r="I734" s="16" t="s">
        <v>1516</v>
      </c>
      <c r="J734" s="16">
        <v>3.0110000000000001</v>
      </c>
    </row>
    <row r="735" spans="8:10" x14ac:dyDescent="0.3">
      <c r="H735" s="16" t="s">
        <v>1517</v>
      </c>
      <c r="I735" s="16" t="s">
        <v>1518</v>
      </c>
      <c r="J735" s="16">
        <v>5.0110000000000001</v>
      </c>
    </row>
    <row r="736" spans="8:10" x14ac:dyDescent="0.3">
      <c r="H736" s="16" t="s">
        <v>1519</v>
      </c>
      <c r="I736" s="16" t="s">
        <v>1520</v>
      </c>
      <c r="J736" s="16">
        <v>9.0109999999999992</v>
      </c>
    </row>
    <row r="737" spans="8:10" x14ac:dyDescent="0.3">
      <c r="H737" s="16" t="s">
        <v>1521</v>
      </c>
      <c r="I737" s="16" t="s">
        <v>1522</v>
      </c>
      <c r="J737" s="16">
        <v>8.0109999999999992</v>
      </c>
    </row>
    <row r="738" spans="8:10" x14ac:dyDescent="0.3">
      <c r="H738" s="16" t="s">
        <v>1523</v>
      </c>
      <c r="I738" s="16" t="s">
        <v>1524</v>
      </c>
      <c r="J738" s="16">
        <v>7.0110000000000001</v>
      </c>
    </row>
    <row r="739" spans="8:10" x14ac:dyDescent="0.3">
      <c r="H739" s="16" t="s">
        <v>1525</v>
      </c>
      <c r="I739" s="16" t="s">
        <v>1526</v>
      </c>
      <c r="J739" s="16">
        <v>7.0110000000000001</v>
      </c>
    </row>
    <row r="740" spans="8:10" x14ac:dyDescent="0.3">
      <c r="H740" s="16" t="s">
        <v>1527</v>
      </c>
      <c r="I740" s="16" t="s">
        <v>1528</v>
      </c>
      <c r="J740" s="16">
        <v>6.4779999999999998</v>
      </c>
    </row>
    <row r="741" spans="8:10" x14ac:dyDescent="0.3">
      <c r="H741" s="16" t="s">
        <v>1529</v>
      </c>
      <c r="I741" s="16" t="s">
        <v>1530</v>
      </c>
      <c r="J741" s="16">
        <v>4.4779999999999998</v>
      </c>
    </row>
    <row r="742" spans="8:10" x14ac:dyDescent="0.3">
      <c r="H742" s="16" t="s">
        <v>1531</v>
      </c>
      <c r="I742" s="16" t="s">
        <v>1532</v>
      </c>
      <c r="J742" s="16">
        <v>7.5439999999999996</v>
      </c>
    </row>
    <row r="743" spans="8:10" x14ac:dyDescent="0.3">
      <c r="H743" s="16" t="s">
        <v>1533</v>
      </c>
      <c r="I743" s="16" t="s">
        <v>1534</v>
      </c>
      <c r="J743" s="16">
        <v>7.5439999999999996</v>
      </c>
    </row>
    <row r="744" spans="8:10" x14ac:dyDescent="0.3">
      <c r="H744" s="16" t="s">
        <v>1535</v>
      </c>
      <c r="I744" s="16" t="s">
        <v>1536</v>
      </c>
      <c r="J744" s="16">
        <v>7.5439999999999996</v>
      </c>
    </row>
    <row r="745" spans="8:10" x14ac:dyDescent="0.3">
      <c r="H745" s="16" t="s">
        <v>1537</v>
      </c>
      <c r="I745" s="16" t="s">
        <v>1538</v>
      </c>
      <c r="J745" s="16">
        <v>3.1880000000000002</v>
      </c>
    </row>
    <row r="746" spans="8:10" x14ac:dyDescent="0.3">
      <c r="H746" s="16" t="s">
        <v>1539</v>
      </c>
      <c r="I746" s="16" t="s">
        <v>1540</v>
      </c>
      <c r="J746" s="16">
        <v>4.0110000000000001</v>
      </c>
    </row>
    <row r="747" spans="8:10" x14ac:dyDescent="0.3">
      <c r="H747" s="16" t="s">
        <v>1541</v>
      </c>
      <c r="I747" s="16" t="s">
        <v>1542</v>
      </c>
      <c r="J747" s="16">
        <v>6.8550000000000004</v>
      </c>
    </row>
    <row r="748" spans="8:10" x14ac:dyDescent="0.3">
      <c r="H748" s="16" t="s">
        <v>1543</v>
      </c>
      <c r="I748" s="16" t="s">
        <v>1544</v>
      </c>
      <c r="J748" s="16">
        <v>5.625</v>
      </c>
    </row>
    <row r="749" spans="8:10" x14ac:dyDescent="0.3">
      <c r="H749" s="16" t="s">
        <v>1545</v>
      </c>
      <c r="I749" s="16" t="s">
        <v>1546</v>
      </c>
      <c r="J749" s="16">
        <v>3.59</v>
      </c>
    </row>
    <row r="750" spans="8:10" x14ac:dyDescent="0.3">
      <c r="H750" s="16" t="s">
        <v>1547</v>
      </c>
      <c r="I750" s="16" t="s">
        <v>1548</v>
      </c>
      <c r="J750" s="16">
        <v>4.2220000000000004</v>
      </c>
    </row>
    <row r="751" spans="8:10" x14ac:dyDescent="0.3">
      <c r="H751" s="16" t="s">
        <v>1549</v>
      </c>
      <c r="I751" s="16" t="s">
        <v>1550</v>
      </c>
      <c r="J751" s="16">
        <v>8.625</v>
      </c>
    </row>
    <row r="752" spans="8:10" x14ac:dyDescent="0.3">
      <c r="H752" s="16" t="s">
        <v>1551</v>
      </c>
      <c r="I752" s="16" t="s">
        <v>1552</v>
      </c>
      <c r="J752" s="16">
        <v>6.3620000000000001</v>
      </c>
    </row>
    <row r="753" spans="8:10" x14ac:dyDescent="0.3">
      <c r="H753" s="16" t="s">
        <v>1553</v>
      </c>
      <c r="I753" s="16" t="s">
        <v>1554</v>
      </c>
      <c r="J753" s="16">
        <v>5.0289999999999999</v>
      </c>
    </row>
    <row r="754" spans="8:10" x14ac:dyDescent="0.3">
      <c r="H754" s="16" t="s">
        <v>1555</v>
      </c>
      <c r="I754" s="16" t="s">
        <v>1556</v>
      </c>
      <c r="J754" s="16">
        <v>4.7709999999999999</v>
      </c>
    </row>
    <row r="755" spans="8:10" x14ac:dyDescent="0.3">
      <c r="H755" s="16" t="s">
        <v>1557</v>
      </c>
      <c r="I755" s="16" t="s">
        <v>1558</v>
      </c>
      <c r="J755" s="16">
        <v>5.6950000000000003</v>
      </c>
    </row>
    <row r="756" spans="8:10" x14ac:dyDescent="0.3">
      <c r="H756" s="16" t="s">
        <v>1559</v>
      </c>
      <c r="I756" s="16" t="s">
        <v>1560</v>
      </c>
      <c r="J756" s="16">
        <v>6.3620000000000001</v>
      </c>
    </row>
    <row r="757" spans="8:10" x14ac:dyDescent="0.3">
      <c r="H757" s="16" t="s">
        <v>1561</v>
      </c>
      <c r="I757" s="16" t="s">
        <v>1562</v>
      </c>
      <c r="J757" s="16">
        <v>8.0109999999999992</v>
      </c>
    </row>
    <row r="758" spans="8:10" x14ac:dyDescent="0.3">
      <c r="H758" s="16" t="s">
        <v>1563</v>
      </c>
      <c r="I758" s="16" t="s">
        <v>1564</v>
      </c>
      <c r="J758" s="16">
        <v>8.0109999999999992</v>
      </c>
    </row>
    <row r="759" spans="8:10" x14ac:dyDescent="0.3">
      <c r="H759" s="16" t="s">
        <v>1565</v>
      </c>
      <c r="I759" s="16" t="s">
        <v>1566</v>
      </c>
      <c r="J759" s="16">
        <v>7.0110000000000001</v>
      </c>
    </row>
    <row r="760" spans="8:10" x14ac:dyDescent="0.3">
      <c r="H760" s="16" t="s">
        <v>1567</v>
      </c>
      <c r="I760" s="16" t="s">
        <v>1568</v>
      </c>
      <c r="J760" s="16">
        <v>8.0109999999999992</v>
      </c>
    </row>
    <row r="761" spans="8:10" x14ac:dyDescent="0.3">
      <c r="H761" s="16" t="s">
        <v>1569</v>
      </c>
      <c r="I761" s="16" t="s">
        <v>1570</v>
      </c>
      <c r="J761" s="16">
        <v>8.0109999999999992</v>
      </c>
    </row>
    <row r="762" spans="8:10" x14ac:dyDescent="0.3">
      <c r="H762" s="16" t="s">
        <v>1571</v>
      </c>
      <c r="I762" s="16" t="s">
        <v>1572</v>
      </c>
      <c r="J762" s="16">
        <v>5.0110000000000001</v>
      </c>
    </row>
    <row r="763" spans="8:10" x14ac:dyDescent="0.3">
      <c r="H763" s="16" t="s">
        <v>482</v>
      </c>
      <c r="I763" s="16" t="s">
        <v>483</v>
      </c>
      <c r="J763" s="16" t="s">
        <v>897</v>
      </c>
    </row>
    <row r="764" spans="8:10" x14ac:dyDescent="0.3">
      <c r="H764" s="16" t="s">
        <v>1573</v>
      </c>
      <c r="I764" s="16" t="s">
        <v>1574</v>
      </c>
      <c r="J764" s="16" t="s">
        <v>897</v>
      </c>
    </row>
  </sheetData>
  <autoFilter ref="A1:E138" xr:uid="{00000000-0009-0000-0000-000007000000}">
    <sortState xmlns:xlrd2="http://schemas.microsoft.com/office/spreadsheetml/2017/richdata2" ref="A2:E138">
      <sortCondition ref="A1:A138"/>
    </sortState>
  </autoFilter>
  <sortState xmlns:xlrd2="http://schemas.microsoft.com/office/spreadsheetml/2017/richdata2" ref="R1:R15">
    <sortCondition ref="R1"/>
  </sortState>
  <pageMargins left="0.7" right="0.7" top="0.75" bottom="0.75" header="0.3" footer="0.3"/>
  <pageSetup paperSize="9" orientation="portrait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A57674-194B-4A64-8DC6-C4B862FFBE43}">
  <dimension ref="A1:G138"/>
  <sheetViews>
    <sheetView workbookViewId="0">
      <selection activeCell="G8" sqref="G8"/>
    </sheetView>
  </sheetViews>
  <sheetFormatPr defaultRowHeight="14.4" x14ac:dyDescent="0.3"/>
  <cols>
    <col min="1" max="1" width="19.44140625" style="16" bestFit="1" customWidth="1"/>
    <col min="2" max="2" width="13.109375" style="16" bestFit="1" customWidth="1"/>
    <col min="3" max="16384" width="8.88671875" style="16"/>
  </cols>
  <sheetData>
    <row r="1" spans="1:7" x14ac:dyDescent="0.3">
      <c r="A1" s="16" t="s">
        <v>1603</v>
      </c>
      <c r="B1" s="16" t="s">
        <v>405</v>
      </c>
      <c r="C1" s="16" t="s">
        <v>1604</v>
      </c>
    </row>
    <row r="2" spans="1:7" x14ac:dyDescent="0.3">
      <c r="A2" s="16" t="s">
        <v>79</v>
      </c>
      <c r="B2" s="16" t="s">
        <v>1607</v>
      </c>
      <c r="C2" s="23">
        <v>5</v>
      </c>
      <c r="D2" s="23"/>
    </row>
    <row r="3" spans="1:7" x14ac:dyDescent="0.3">
      <c r="A3" s="16" t="s">
        <v>67</v>
      </c>
      <c r="B3" s="16" t="s">
        <v>1607</v>
      </c>
      <c r="C3" s="23">
        <v>7.5</v>
      </c>
      <c r="D3" s="23"/>
    </row>
    <row r="4" spans="1:7" x14ac:dyDescent="0.3">
      <c r="A4" s="16" t="s">
        <v>100</v>
      </c>
      <c r="B4" s="16" t="s">
        <v>335</v>
      </c>
      <c r="C4" s="23">
        <v>4</v>
      </c>
      <c r="D4" s="23"/>
      <c r="G4" s="23"/>
    </row>
    <row r="5" spans="1:7" x14ac:dyDescent="0.3">
      <c r="A5" s="16" t="s">
        <v>103</v>
      </c>
      <c r="B5" s="16" t="s">
        <v>1609</v>
      </c>
      <c r="C5" s="23">
        <v>6.4</v>
      </c>
      <c r="D5" s="23"/>
      <c r="G5" s="23"/>
    </row>
    <row r="6" spans="1:7" x14ac:dyDescent="0.3">
      <c r="A6" s="16" t="s">
        <v>867</v>
      </c>
      <c r="B6" s="16" t="s">
        <v>1609</v>
      </c>
      <c r="C6" s="23">
        <v>7.2</v>
      </c>
      <c r="D6" s="23"/>
      <c r="G6" s="23"/>
    </row>
    <row r="7" spans="1:7" x14ac:dyDescent="0.3">
      <c r="A7" s="16" t="s">
        <v>860</v>
      </c>
      <c r="B7" s="16" t="s">
        <v>1611</v>
      </c>
      <c r="C7" s="23">
        <v>6.3</v>
      </c>
      <c r="D7" s="23"/>
    </row>
    <row r="8" spans="1:7" x14ac:dyDescent="0.3">
      <c r="A8" s="16" t="s">
        <v>864</v>
      </c>
      <c r="B8" s="16" t="s">
        <v>1610</v>
      </c>
      <c r="C8" s="23">
        <v>7</v>
      </c>
      <c r="D8" s="23"/>
    </row>
    <row r="9" spans="1:7" x14ac:dyDescent="0.3">
      <c r="A9" s="16" t="s">
        <v>865</v>
      </c>
      <c r="B9" s="16" t="s">
        <v>1610</v>
      </c>
      <c r="C9" s="23">
        <v>4</v>
      </c>
      <c r="D9" s="23"/>
    </row>
    <row r="10" spans="1:7" x14ac:dyDescent="0.3">
      <c r="A10" s="16" t="s">
        <v>46</v>
      </c>
      <c r="B10" s="16" t="s">
        <v>1607</v>
      </c>
      <c r="C10" s="23">
        <v>5</v>
      </c>
      <c r="D10" s="23"/>
    </row>
    <row r="11" spans="1:7" x14ac:dyDescent="0.3">
      <c r="A11" s="16" t="s">
        <v>84</v>
      </c>
      <c r="B11" s="16" t="s">
        <v>340</v>
      </c>
      <c r="C11" s="23">
        <v>2.5</v>
      </c>
      <c r="D11" s="23"/>
    </row>
    <row r="12" spans="1:7" x14ac:dyDescent="0.3">
      <c r="A12" s="16" t="s">
        <v>81</v>
      </c>
      <c r="B12" s="16" t="s">
        <v>340</v>
      </c>
      <c r="C12" s="23">
        <v>5</v>
      </c>
      <c r="D12" s="23"/>
    </row>
    <row r="13" spans="1:7" x14ac:dyDescent="0.3">
      <c r="A13" s="16" t="s">
        <v>110</v>
      </c>
      <c r="B13" s="16" t="s">
        <v>1606</v>
      </c>
      <c r="C13" s="23">
        <v>5.3</v>
      </c>
      <c r="D13" s="23"/>
    </row>
    <row r="14" spans="1:7" x14ac:dyDescent="0.3">
      <c r="A14" s="16" t="s">
        <v>39</v>
      </c>
      <c r="B14" s="16" t="s">
        <v>1605</v>
      </c>
      <c r="C14" s="23">
        <v>8</v>
      </c>
      <c r="D14" s="23"/>
    </row>
    <row r="15" spans="1:7" x14ac:dyDescent="0.3">
      <c r="A15" s="16" t="s">
        <v>69</v>
      </c>
      <c r="B15" s="16" t="s">
        <v>1612</v>
      </c>
      <c r="C15" s="23">
        <v>6.9</v>
      </c>
      <c r="D15" s="23"/>
    </row>
    <row r="16" spans="1:7" x14ac:dyDescent="0.3">
      <c r="A16" s="16" t="s">
        <v>44</v>
      </c>
      <c r="B16" s="16" t="s">
        <v>1614</v>
      </c>
      <c r="C16" s="23">
        <v>6.9</v>
      </c>
      <c r="D16" s="23"/>
    </row>
    <row r="17" spans="1:4" x14ac:dyDescent="0.3">
      <c r="A17" s="16" t="s">
        <v>30</v>
      </c>
      <c r="B17" s="16" t="s">
        <v>1607</v>
      </c>
      <c r="C17" s="23">
        <v>6.2</v>
      </c>
      <c r="D17" s="23"/>
    </row>
    <row r="18" spans="1:4" x14ac:dyDescent="0.3">
      <c r="A18" s="16" t="s">
        <v>7</v>
      </c>
      <c r="B18" s="16" t="s">
        <v>1608</v>
      </c>
      <c r="C18" s="23">
        <v>7.9</v>
      </c>
      <c r="D18" s="23"/>
    </row>
    <row r="19" spans="1:4" x14ac:dyDescent="0.3">
      <c r="A19" s="16" t="s">
        <v>41</v>
      </c>
      <c r="B19" s="16" t="s">
        <v>335</v>
      </c>
      <c r="C19" s="23">
        <v>5</v>
      </c>
      <c r="D19" s="23"/>
    </row>
    <row r="20" spans="1:4" x14ac:dyDescent="0.3">
      <c r="A20" s="16" t="s">
        <v>83</v>
      </c>
      <c r="B20" s="16" t="s">
        <v>1612</v>
      </c>
      <c r="C20" s="23"/>
      <c r="D20" s="23"/>
    </row>
    <row r="21" spans="1:4" x14ac:dyDescent="0.3">
      <c r="A21" s="16" t="s">
        <v>87</v>
      </c>
      <c r="B21" s="16" t="s">
        <v>1607</v>
      </c>
      <c r="C21" s="23">
        <v>7.9</v>
      </c>
      <c r="D21" s="23"/>
    </row>
    <row r="22" spans="1:4" x14ac:dyDescent="0.3">
      <c r="A22" s="16" t="s">
        <v>107</v>
      </c>
      <c r="B22" s="16" t="s">
        <v>348</v>
      </c>
      <c r="C22" s="23">
        <v>7</v>
      </c>
      <c r="D22" s="23"/>
    </row>
    <row r="23" spans="1:4" x14ac:dyDescent="0.3">
      <c r="A23" s="16" t="s">
        <v>125</v>
      </c>
      <c r="B23" s="16" t="s">
        <v>340</v>
      </c>
      <c r="C23" s="23">
        <v>3.8</v>
      </c>
      <c r="D23" s="23"/>
    </row>
    <row r="24" spans="1:4" x14ac:dyDescent="0.3">
      <c r="A24" s="16" t="s">
        <v>128</v>
      </c>
      <c r="B24" s="16" t="s">
        <v>335</v>
      </c>
      <c r="C24" s="23">
        <v>4.5999999999999996</v>
      </c>
      <c r="D24" s="23"/>
    </row>
    <row r="25" spans="1:4" x14ac:dyDescent="0.3">
      <c r="A25" s="16" t="s">
        <v>95</v>
      </c>
      <c r="B25" s="16" t="s">
        <v>340</v>
      </c>
      <c r="C25" s="23">
        <v>7</v>
      </c>
      <c r="D25" s="23"/>
    </row>
    <row r="26" spans="1:4" x14ac:dyDescent="0.3">
      <c r="A26" s="16" t="s">
        <v>58</v>
      </c>
      <c r="B26" s="16" t="s">
        <v>1608</v>
      </c>
      <c r="C26" s="23">
        <v>5.9</v>
      </c>
      <c r="D26" s="23"/>
    </row>
    <row r="27" spans="1:4" x14ac:dyDescent="0.3">
      <c r="A27" s="16" t="s">
        <v>92</v>
      </c>
      <c r="B27" s="16" t="s">
        <v>335</v>
      </c>
      <c r="C27" s="23">
        <v>5</v>
      </c>
      <c r="D27" s="23"/>
    </row>
    <row r="28" spans="1:4" x14ac:dyDescent="0.3">
      <c r="A28" s="16" t="s">
        <v>90</v>
      </c>
      <c r="B28" s="16" t="s">
        <v>1607</v>
      </c>
      <c r="C28" s="23">
        <v>5</v>
      </c>
      <c r="D28" s="23"/>
    </row>
    <row r="29" spans="1:4" x14ac:dyDescent="0.3">
      <c r="A29" s="16" t="s">
        <v>47</v>
      </c>
      <c r="B29" s="16" t="s">
        <v>1607</v>
      </c>
      <c r="C29" s="23">
        <v>3.5</v>
      </c>
      <c r="D29" s="23"/>
    </row>
    <row r="30" spans="1:4" x14ac:dyDescent="0.3">
      <c r="A30" s="16" t="s">
        <v>870</v>
      </c>
      <c r="B30" s="16" t="s">
        <v>340</v>
      </c>
      <c r="C30" s="23">
        <v>1.9</v>
      </c>
      <c r="D30" s="23"/>
    </row>
    <row r="31" spans="1:4" x14ac:dyDescent="0.3">
      <c r="A31" s="16" t="s">
        <v>75</v>
      </c>
      <c r="B31" s="16" t="s">
        <v>1607</v>
      </c>
      <c r="C31" s="23">
        <v>8</v>
      </c>
      <c r="D31" s="23"/>
    </row>
    <row r="32" spans="1:4" x14ac:dyDescent="0.3">
      <c r="A32" s="16" t="s">
        <v>86</v>
      </c>
      <c r="B32" s="16" t="s">
        <v>340</v>
      </c>
      <c r="C32" s="23">
        <v>4</v>
      </c>
      <c r="D32" s="23"/>
    </row>
    <row r="33" spans="1:4" x14ac:dyDescent="0.3">
      <c r="A33" s="16" t="s">
        <v>34</v>
      </c>
      <c r="B33" s="16" t="s">
        <v>335</v>
      </c>
      <c r="C33" s="23">
        <v>8.5</v>
      </c>
      <c r="D33" s="23"/>
    </row>
    <row r="34" spans="1:4" x14ac:dyDescent="0.3">
      <c r="A34" s="16" t="s">
        <v>1584</v>
      </c>
      <c r="B34" s="16" t="s">
        <v>340</v>
      </c>
      <c r="C34" s="23">
        <v>4</v>
      </c>
      <c r="D34" s="23"/>
    </row>
    <row r="35" spans="1:4" x14ac:dyDescent="0.3">
      <c r="A35" s="16" t="s">
        <v>1590</v>
      </c>
      <c r="B35" s="16" t="s">
        <v>335</v>
      </c>
      <c r="C35" s="23">
        <v>7</v>
      </c>
      <c r="D35" s="23"/>
    </row>
    <row r="36" spans="1:4" x14ac:dyDescent="0.3">
      <c r="A36" s="16" t="s">
        <v>1585</v>
      </c>
      <c r="B36" s="16" t="s">
        <v>1607</v>
      </c>
      <c r="C36" s="23">
        <v>8</v>
      </c>
      <c r="D36" s="23"/>
    </row>
    <row r="37" spans="1:4" x14ac:dyDescent="0.3">
      <c r="A37" s="16" t="s">
        <v>1586</v>
      </c>
      <c r="B37" s="16" t="s">
        <v>1610</v>
      </c>
      <c r="C37" s="23">
        <v>8</v>
      </c>
      <c r="D37" s="23"/>
    </row>
    <row r="38" spans="1:4" x14ac:dyDescent="0.3">
      <c r="A38" s="16" t="s">
        <v>122</v>
      </c>
      <c r="B38" s="16" t="s">
        <v>340</v>
      </c>
      <c r="C38" s="23">
        <v>5</v>
      </c>
      <c r="D38" s="23"/>
    </row>
    <row r="39" spans="1:4" x14ac:dyDescent="0.3">
      <c r="A39" s="16" t="s">
        <v>18</v>
      </c>
      <c r="B39" s="16" t="s">
        <v>1608</v>
      </c>
      <c r="C39" s="23">
        <v>9</v>
      </c>
      <c r="D39" s="23"/>
    </row>
    <row r="40" spans="1:4" x14ac:dyDescent="0.3">
      <c r="A40" s="16" t="s">
        <v>10</v>
      </c>
      <c r="B40" s="16" t="s">
        <v>340</v>
      </c>
      <c r="C40" s="23">
        <v>4</v>
      </c>
      <c r="D40" s="23"/>
    </row>
    <row r="41" spans="1:4" x14ac:dyDescent="0.3">
      <c r="A41" s="16" t="s">
        <v>55</v>
      </c>
      <c r="B41" s="16" t="s">
        <v>1609</v>
      </c>
      <c r="C41" s="23">
        <v>9</v>
      </c>
      <c r="D41" s="23"/>
    </row>
    <row r="42" spans="1:4" x14ac:dyDescent="0.3">
      <c r="A42" s="16" t="s">
        <v>130</v>
      </c>
      <c r="B42" s="16" t="s">
        <v>1610</v>
      </c>
      <c r="C42" s="23">
        <v>7</v>
      </c>
      <c r="D42" s="23"/>
    </row>
    <row r="43" spans="1:4" x14ac:dyDescent="0.3">
      <c r="A43" s="16" t="s">
        <v>22</v>
      </c>
      <c r="B43" s="16" t="s">
        <v>340</v>
      </c>
      <c r="C43" s="23">
        <v>6.5</v>
      </c>
      <c r="D43" s="23"/>
    </row>
    <row r="44" spans="1:4" x14ac:dyDescent="0.3">
      <c r="A44" s="16" t="s">
        <v>28</v>
      </c>
      <c r="B44" s="16" t="s">
        <v>335</v>
      </c>
      <c r="C44" s="23">
        <v>5</v>
      </c>
      <c r="D44" s="23"/>
    </row>
    <row r="45" spans="1:4" x14ac:dyDescent="0.3">
      <c r="A45" s="16" t="s">
        <v>66</v>
      </c>
      <c r="B45" s="16" t="s">
        <v>335</v>
      </c>
      <c r="C45" s="23">
        <v>3.5</v>
      </c>
      <c r="D45" s="23"/>
    </row>
    <row r="46" spans="1:4" x14ac:dyDescent="0.3">
      <c r="A46" s="16" t="s">
        <v>35</v>
      </c>
      <c r="B46" s="16" t="s">
        <v>340</v>
      </c>
      <c r="C46" s="23">
        <v>4</v>
      </c>
      <c r="D46" s="23"/>
    </row>
    <row r="47" spans="1:4" x14ac:dyDescent="0.3">
      <c r="A47" s="16" t="s">
        <v>1576</v>
      </c>
      <c r="B47" s="16" t="s">
        <v>335</v>
      </c>
      <c r="C47" s="23">
        <v>4.2</v>
      </c>
      <c r="D47" s="23"/>
    </row>
    <row r="48" spans="1:4" x14ac:dyDescent="0.3">
      <c r="A48" s="16" t="s">
        <v>97</v>
      </c>
      <c r="B48" s="16" t="s">
        <v>335</v>
      </c>
      <c r="C48" s="23">
        <v>3.4</v>
      </c>
      <c r="D48" s="23"/>
    </row>
    <row r="49" spans="1:4" x14ac:dyDescent="0.3">
      <c r="A49" s="16" t="s">
        <v>68</v>
      </c>
      <c r="B49" s="16" t="s">
        <v>1607</v>
      </c>
      <c r="C49" s="23">
        <v>7</v>
      </c>
      <c r="D49" s="23"/>
    </row>
    <row r="50" spans="1:4" x14ac:dyDescent="0.3">
      <c r="A50" s="16" t="s">
        <v>50</v>
      </c>
      <c r="B50" s="16" t="s">
        <v>335</v>
      </c>
      <c r="C50" s="23">
        <v>4.9000000000000004</v>
      </c>
      <c r="D50" s="23"/>
    </row>
    <row r="51" spans="1:4" x14ac:dyDescent="0.3">
      <c r="A51" s="16" t="s">
        <v>49</v>
      </c>
      <c r="B51" s="16" t="s">
        <v>1607</v>
      </c>
      <c r="C51" s="23">
        <v>5.8</v>
      </c>
      <c r="D51" s="23"/>
    </row>
    <row r="52" spans="1:4" x14ac:dyDescent="0.3">
      <c r="A52" s="16" t="s">
        <v>17</v>
      </c>
      <c r="B52" s="16" t="s">
        <v>335</v>
      </c>
      <c r="C52" s="23">
        <v>4.3</v>
      </c>
      <c r="D52" s="23"/>
    </row>
    <row r="53" spans="1:4" x14ac:dyDescent="0.3">
      <c r="A53" s="16" t="s">
        <v>37</v>
      </c>
      <c r="B53" s="16" t="s">
        <v>1611</v>
      </c>
      <c r="C53" s="23">
        <v>7.3</v>
      </c>
      <c r="D53" s="23"/>
    </row>
    <row r="54" spans="1:4" x14ac:dyDescent="0.3">
      <c r="A54" s="16" t="s">
        <v>31</v>
      </c>
      <c r="B54" s="16" t="s">
        <v>1611</v>
      </c>
      <c r="C54" s="23">
        <v>8</v>
      </c>
      <c r="D54" s="23"/>
    </row>
    <row r="55" spans="1:4" x14ac:dyDescent="0.3">
      <c r="A55" s="16" t="s">
        <v>80</v>
      </c>
      <c r="B55" s="16" t="s">
        <v>335</v>
      </c>
      <c r="C55" s="23">
        <v>5.4</v>
      </c>
      <c r="D55" s="23"/>
    </row>
    <row r="56" spans="1:4" x14ac:dyDescent="0.3">
      <c r="A56" s="16" t="s">
        <v>19</v>
      </c>
      <c r="B56" s="16" t="s">
        <v>1607</v>
      </c>
      <c r="C56" s="23">
        <v>4.0999999999999996</v>
      </c>
      <c r="D56" s="23"/>
    </row>
    <row r="57" spans="1:4" x14ac:dyDescent="0.3">
      <c r="A57" s="16" t="s">
        <v>72</v>
      </c>
      <c r="B57" s="16" t="s">
        <v>1607</v>
      </c>
      <c r="C57" s="23">
        <v>4.3</v>
      </c>
      <c r="D57" s="23"/>
    </row>
    <row r="58" spans="1:4" x14ac:dyDescent="0.3">
      <c r="A58" s="16" t="s">
        <v>38</v>
      </c>
      <c r="B58" s="16" t="s">
        <v>1608</v>
      </c>
      <c r="C58" s="23">
        <v>8</v>
      </c>
      <c r="D58" s="23"/>
    </row>
    <row r="59" spans="1:4" x14ac:dyDescent="0.3">
      <c r="A59" s="16" t="s">
        <v>64</v>
      </c>
      <c r="B59" s="16" t="s">
        <v>1609</v>
      </c>
      <c r="C59" s="23">
        <v>6.9</v>
      </c>
      <c r="D59" s="23"/>
    </row>
    <row r="60" spans="1:4" x14ac:dyDescent="0.3">
      <c r="A60" s="16" t="s">
        <v>877</v>
      </c>
      <c r="B60" s="16" t="s">
        <v>335</v>
      </c>
      <c r="C60" s="23">
        <v>6</v>
      </c>
      <c r="D60" s="23"/>
    </row>
    <row r="61" spans="1:4" x14ac:dyDescent="0.3">
      <c r="A61" s="16" t="s">
        <v>3</v>
      </c>
      <c r="B61" s="16" t="s">
        <v>1607</v>
      </c>
      <c r="C61" s="23">
        <v>7.4</v>
      </c>
      <c r="D61" s="23"/>
    </row>
    <row r="62" spans="1:4" x14ac:dyDescent="0.3">
      <c r="A62" s="16" t="s">
        <v>876</v>
      </c>
      <c r="B62" s="16" t="s">
        <v>1607</v>
      </c>
      <c r="C62" s="23">
        <v>2</v>
      </c>
      <c r="D62" s="23"/>
    </row>
    <row r="63" spans="1:4" x14ac:dyDescent="0.3">
      <c r="A63" s="16" t="s">
        <v>57</v>
      </c>
      <c r="B63" s="16" t="s">
        <v>1607</v>
      </c>
      <c r="C63" s="23">
        <v>5.8</v>
      </c>
      <c r="D63" s="23"/>
    </row>
    <row r="64" spans="1:4" x14ac:dyDescent="0.3">
      <c r="A64" s="16" t="s">
        <v>45</v>
      </c>
      <c r="B64" s="16" t="s">
        <v>340</v>
      </c>
      <c r="C64" s="23">
        <v>2</v>
      </c>
      <c r="D64" s="23"/>
    </row>
    <row r="65" spans="1:4" x14ac:dyDescent="0.3">
      <c r="A65" s="16" t="s">
        <v>43</v>
      </c>
      <c r="B65" s="16" t="s">
        <v>1609</v>
      </c>
      <c r="C65" s="23">
        <v>8</v>
      </c>
      <c r="D65" s="23"/>
    </row>
    <row r="66" spans="1:4" x14ac:dyDescent="0.3">
      <c r="A66" s="16" t="s">
        <v>21</v>
      </c>
      <c r="B66" s="16" t="s">
        <v>1608</v>
      </c>
      <c r="C66" s="23">
        <v>7</v>
      </c>
      <c r="D66" s="23"/>
    </row>
    <row r="67" spans="1:4" x14ac:dyDescent="0.3">
      <c r="A67" s="16" t="s">
        <v>36</v>
      </c>
      <c r="B67" s="16" t="s">
        <v>1615</v>
      </c>
      <c r="C67" s="23">
        <v>7.9</v>
      </c>
      <c r="D67" s="23"/>
    </row>
    <row r="68" spans="1:4" x14ac:dyDescent="0.3">
      <c r="A68" s="16" t="s">
        <v>32</v>
      </c>
      <c r="B68" s="16" t="s">
        <v>1609</v>
      </c>
      <c r="C68" s="23">
        <v>8</v>
      </c>
      <c r="D68" s="23"/>
    </row>
    <row r="69" spans="1:4" x14ac:dyDescent="0.3">
      <c r="A69" s="16" t="s">
        <v>109</v>
      </c>
      <c r="B69" s="16" t="s">
        <v>1605</v>
      </c>
      <c r="C69" s="23">
        <v>6.6</v>
      </c>
      <c r="D69" s="23"/>
    </row>
    <row r="70" spans="1:4" x14ac:dyDescent="0.3">
      <c r="A70" s="16" t="s">
        <v>59</v>
      </c>
      <c r="B70" s="16" t="s">
        <v>1607</v>
      </c>
      <c r="C70" s="23">
        <v>7.5</v>
      </c>
      <c r="D70" s="23"/>
    </row>
    <row r="71" spans="1:4" x14ac:dyDescent="0.3">
      <c r="A71" s="16" t="s">
        <v>111</v>
      </c>
      <c r="B71" s="16" t="s">
        <v>1605</v>
      </c>
      <c r="C71" s="23"/>
      <c r="D71" s="23"/>
    </row>
    <row r="72" spans="1:4" x14ac:dyDescent="0.3">
      <c r="A72" s="16" t="s">
        <v>23</v>
      </c>
      <c r="B72" s="16" t="s">
        <v>335</v>
      </c>
      <c r="C72" s="23">
        <v>5.7</v>
      </c>
      <c r="D72" s="23"/>
    </row>
    <row r="73" spans="1:4" x14ac:dyDescent="0.3">
      <c r="A73" s="16" t="s">
        <v>71</v>
      </c>
      <c r="B73" s="16" t="s">
        <v>1607</v>
      </c>
      <c r="C73" s="23">
        <v>4.2</v>
      </c>
      <c r="D73" s="23"/>
    </row>
    <row r="74" spans="1:4" x14ac:dyDescent="0.3">
      <c r="A74" s="16" t="s">
        <v>91</v>
      </c>
      <c r="B74" s="16" t="s">
        <v>1607</v>
      </c>
      <c r="C74" s="23">
        <v>5</v>
      </c>
      <c r="D74" s="23"/>
    </row>
    <row r="75" spans="1:4" x14ac:dyDescent="0.3">
      <c r="A75" s="16" t="s">
        <v>861</v>
      </c>
      <c r="B75" s="16" t="s">
        <v>1611</v>
      </c>
      <c r="C75" s="23">
        <v>7.9</v>
      </c>
      <c r="D75" s="23"/>
    </row>
    <row r="76" spans="1:4" x14ac:dyDescent="0.3">
      <c r="A76" s="16" t="s">
        <v>1587</v>
      </c>
      <c r="B76" s="16" t="s">
        <v>1608</v>
      </c>
      <c r="C76" s="23">
        <v>1.9</v>
      </c>
      <c r="D76" s="23"/>
    </row>
    <row r="77" spans="1:4" x14ac:dyDescent="0.3">
      <c r="A77" s="16" t="s">
        <v>873</v>
      </c>
      <c r="B77" s="16" t="s">
        <v>1607</v>
      </c>
      <c r="C77" s="23">
        <v>5.0999999999999996</v>
      </c>
      <c r="D77" s="23"/>
    </row>
    <row r="78" spans="1:4" x14ac:dyDescent="0.3">
      <c r="A78" s="16" t="s">
        <v>863</v>
      </c>
      <c r="B78" s="16" t="s">
        <v>1610</v>
      </c>
      <c r="C78" s="23">
        <v>8.5</v>
      </c>
      <c r="D78" s="23"/>
    </row>
    <row r="79" spans="1:4" x14ac:dyDescent="0.3">
      <c r="A79" s="16" t="s">
        <v>52</v>
      </c>
      <c r="B79" s="16" t="s">
        <v>1605</v>
      </c>
      <c r="C79" s="23">
        <v>5</v>
      </c>
      <c r="D79" s="23"/>
    </row>
    <row r="80" spans="1:4" x14ac:dyDescent="0.3">
      <c r="A80" s="16" t="s">
        <v>27</v>
      </c>
      <c r="B80" s="16" t="s">
        <v>340</v>
      </c>
      <c r="C80" s="23">
        <v>5.2</v>
      </c>
      <c r="D80" s="23"/>
    </row>
    <row r="81" spans="1:4" x14ac:dyDescent="0.3">
      <c r="A81" s="16" t="s">
        <v>101</v>
      </c>
      <c r="B81" s="16" t="s">
        <v>335</v>
      </c>
      <c r="C81" s="23">
        <v>5.8</v>
      </c>
      <c r="D81" s="23"/>
    </row>
    <row r="82" spans="1:4" x14ac:dyDescent="0.3">
      <c r="A82" s="16" t="s">
        <v>76</v>
      </c>
      <c r="B82" s="16" t="s">
        <v>335</v>
      </c>
      <c r="C82" s="23">
        <v>5.4</v>
      </c>
      <c r="D82" s="23"/>
    </row>
    <row r="83" spans="1:4" x14ac:dyDescent="0.3">
      <c r="A83" s="16" t="s">
        <v>25</v>
      </c>
      <c r="B83" s="16" t="s">
        <v>335</v>
      </c>
      <c r="C83" s="23">
        <v>7</v>
      </c>
      <c r="D83" s="23"/>
    </row>
    <row r="84" spans="1:4" x14ac:dyDescent="0.3">
      <c r="A84" s="16" t="s">
        <v>1575</v>
      </c>
      <c r="B84" s="16" t="s">
        <v>1607</v>
      </c>
      <c r="C84" s="23">
        <v>5</v>
      </c>
      <c r="D84" s="23"/>
    </row>
    <row r="85" spans="1:4" x14ac:dyDescent="0.3">
      <c r="A85" s="16" t="s">
        <v>871</v>
      </c>
      <c r="B85" s="16" t="s">
        <v>1607</v>
      </c>
      <c r="C85" s="23">
        <v>5.4</v>
      </c>
      <c r="D85" s="23"/>
    </row>
    <row r="86" spans="1:4" x14ac:dyDescent="0.3">
      <c r="A86" s="16" t="s">
        <v>116</v>
      </c>
      <c r="B86" s="16" t="s">
        <v>1607</v>
      </c>
      <c r="C86" s="23">
        <v>5.9</v>
      </c>
      <c r="D86" s="23"/>
    </row>
    <row r="87" spans="1:4" x14ac:dyDescent="0.3">
      <c r="A87" s="16" t="s">
        <v>51</v>
      </c>
      <c r="B87" s="16" t="s">
        <v>340</v>
      </c>
      <c r="C87" s="23"/>
      <c r="D87" s="23"/>
    </row>
    <row r="88" spans="1:4" x14ac:dyDescent="0.3">
      <c r="A88" s="16" t="s">
        <v>11</v>
      </c>
      <c r="B88" s="16" t="s">
        <v>340</v>
      </c>
      <c r="C88" s="23">
        <v>4</v>
      </c>
      <c r="D88" s="23"/>
    </row>
    <row r="89" spans="1:4" x14ac:dyDescent="0.3">
      <c r="A89" s="16" t="s">
        <v>2</v>
      </c>
      <c r="B89" s="16" t="s">
        <v>1610</v>
      </c>
      <c r="C89" s="23">
        <v>7</v>
      </c>
      <c r="D89" s="23"/>
    </row>
    <row r="90" spans="1:4" x14ac:dyDescent="0.3">
      <c r="A90" s="16" t="s">
        <v>74</v>
      </c>
      <c r="B90" s="16" t="s">
        <v>1608</v>
      </c>
      <c r="C90" s="23">
        <v>7</v>
      </c>
      <c r="D90" s="23"/>
    </row>
    <row r="91" spans="1:4" x14ac:dyDescent="0.3">
      <c r="A91" s="16" t="s">
        <v>135</v>
      </c>
      <c r="B91" s="16" t="s">
        <v>1607</v>
      </c>
      <c r="C91" s="23">
        <v>5</v>
      </c>
      <c r="D91" s="23"/>
    </row>
    <row r="92" spans="1:4" x14ac:dyDescent="0.3">
      <c r="A92" s="16" t="s">
        <v>88</v>
      </c>
      <c r="B92" s="16" t="s">
        <v>340</v>
      </c>
      <c r="C92" s="23">
        <v>4.4000000000000004</v>
      </c>
      <c r="D92" s="23"/>
    </row>
    <row r="93" spans="1:4" x14ac:dyDescent="0.3">
      <c r="A93" s="16" t="s">
        <v>132</v>
      </c>
      <c r="B93" s="16" t="s">
        <v>1607</v>
      </c>
      <c r="C93" s="23">
        <v>5</v>
      </c>
      <c r="D93" s="23"/>
    </row>
    <row r="94" spans="1:4" x14ac:dyDescent="0.3">
      <c r="A94" s="16" t="s">
        <v>85</v>
      </c>
      <c r="B94" s="16" t="s">
        <v>340</v>
      </c>
      <c r="C94" s="23">
        <v>3.2</v>
      </c>
      <c r="D94" s="23"/>
    </row>
    <row r="95" spans="1:4" x14ac:dyDescent="0.3">
      <c r="A95" s="16" t="s">
        <v>98</v>
      </c>
      <c r="B95" s="16" t="s">
        <v>340</v>
      </c>
      <c r="C95" s="23"/>
      <c r="D95" s="23"/>
    </row>
    <row r="96" spans="1:4" x14ac:dyDescent="0.3">
      <c r="A96" s="16" t="s">
        <v>126</v>
      </c>
      <c r="B96" s="16" t="s">
        <v>1607</v>
      </c>
      <c r="C96" s="23">
        <v>5</v>
      </c>
      <c r="D96" s="23"/>
    </row>
    <row r="97" spans="1:4" x14ac:dyDescent="0.3">
      <c r="A97" s="16" t="s">
        <v>0</v>
      </c>
      <c r="B97" s="16" t="s">
        <v>1607</v>
      </c>
      <c r="C97" s="23">
        <v>5.2</v>
      </c>
      <c r="D97" s="23"/>
    </row>
    <row r="98" spans="1:4" x14ac:dyDescent="0.3">
      <c r="A98" s="16" t="s">
        <v>14</v>
      </c>
      <c r="B98" s="16" t="s">
        <v>1607</v>
      </c>
      <c r="C98" s="23"/>
      <c r="D98" s="23"/>
    </row>
    <row r="99" spans="1:4" x14ac:dyDescent="0.3">
      <c r="A99" s="16" t="s">
        <v>875</v>
      </c>
      <c r="B99" s="16" t="s">
        <v>1607</v>
      </c>
      <c r="C99" s="23">
        <v>5.8</v>
      </c>
      <c r="D99" s="23"/>
    </row>
    <row r="100" spans="1:4" x14ac:dyDescent="0.3">
      <c r="A100" s="16" t="s">
        <v>136</v>
      </c>
      <c r="B100" s="16" t="s">
        <v>340</v>
      </c>
      <c r="C100" s="23">
        <v>2.5</v>
      </c>
      <c r="D100" s="23"/>
    </row>
    <row r="101" spans="1:4" x14ac:dyDescent="0.3">
      <c r="A101" s="16" t="s">
        <v>33</v>
      </c>
      <c r="B101" s="16" t="s">
        <v>1608</v>
      </c>
      <c r="C101" s="23">
        <v>7.6</v>
      </c>
      <c r="D101" s="23"/>
    </row>
    <row r="102" spans="1:4" x14ac:dyDescent="0.3">
      <c r="A102" s="16" t="s">
        <v>70</v>
      </c>
      <c r="B102" s="16" t="s">
        <v>335</v>
      </c>
      <c r="C102" s="23">
        <v>2.5</v>
      </c>
      <c r="D102" s="23"/>
    </row>
    <row r="103" spans="1:4" x14ac:dyDescent="0.3">
      <c r="A103" s="16" t="s">
        <v>114</v>
      </c>
      <c r="B103" s="16" t="s">
        <v>1607</v>
      </c>
      <c r="C103" s="23">
        <v>7</v>
      </c>
      <c r="D103" s="23"/>
    </row>
    <row r="104" spans="1:4" x14ac:dyDescent="0.3">
      <c r="A104" s="16" t="s">
        <v>20</v>
      </c>
      <c r="B104" s="16" t="s">
        <v>1608</v>
      </c>
      <c r="C104" s="23">
        <v>6.6</v>
      </c>
      <c r="D104" s="23"/>
    </row>
    <row r="105" spans="1:4" x14ac:dyDescent="0.3">
      <c r="A105" s="16" t="s">
        <v>63</v>
      </c>
      <c r="B105" s="16" t="s">
        <v>335</v>
      </c>
      <c r="C105" s="23">
        <v>6</v>
      </c>
      <c r="D105" s="23"/>
    </row>
    <row r="106" spans="1:4" x14ac:dyDescent="0.3">
      <c r="A106" s="16" t="s">
        <v>13</v>
      </c>
      <c r="B106" s="16" t="s">
        <v>1612</v>
      </c>
      <c r="C106" s="23">
        <v>9.5</v>
      </c>
      <c r="D106" s="23"/>
    </row>
    <row r="107" spans="1:4" x14ac:dyDescent="0.3">
      <c r="A107" s="16" t="s">
        <v>62</v>
      </c>
      <c r="B107" s="16" t="s">
        <v>335</v>
      </c>
      <c r="C107" s="23">
        <v>5.0999999999999996</v>
      </c>
      <c r="D107" s="23"/>
    </row>
    <row r="108" spans="1:4" x14ac:dyDescent="0.3">
      <c r="A108" s="16" t="s">
        <v>53</v>
      </c>
      <c r="B108" s="16" t="s">
        <v>1607</v>
      </c>
      <c r="C108" s="23">
        <v>8</v>
      </c>
      <c r="D108" s="23"/>
    </row>
    <row r="109" spans="1:4" x14ac:dyDescent="0.3">
      <c r="A109" s="16" t="s">
        <v>104</v>
      </c>
      <c r="B109" s="16" t="s">
        <v>1607</v>
      </c>
      <c r="C109" s="23"/>
      <c r="D109" s="23"/>
    </row>
    <row r="110" spans="1:4" x14ac:dyDescent="0.3">
      <c r="A110" s="16" t="s">
        <v>1577</v>
      </c>
      <c r="B110" s="16" t="s">
        <v>335</v>
      </c>
      <c r="C110" s="23">
        <v>4.0999999999999996</v>
      </c>
      <c r="D110" s="23"/>
    </row>
    <row r="111" spans="1:4" x14ac:dyDescent="0.3">
      <c r="A111" s="16" t="s">
        <v>120</v>
      </c>
      <c r="B111" s="16" t="s">
        <v>1610</v>
      </c>
      <c r="C111" s="23">
        <v>6.7</v>
      </c>
      <c r="D111" s="23"/>
    </row>
    <row r="112" spans="1:4" x14ac:dyDescent="0.3">
      <c r="A112" s="16" t="s">
        <v>77</v>
      </c>
      <c r="B112" s="16" t="s">
        <v>1609</v>
      </c>
      <c r="C112" s="23">
        <v>5</v>
      </c>
      <c r="D112" s="23"/>
    </row>
    <row r="113" spans="1:4" x14ac:dyDescent="0.3">
      <c r="A113" s="16" t="s">
        <v>113</v>
      </c>
      <c r="B113" s="16" t="s">
        <v>1609</v>
      </c>
      <c r="C113" s="23">
        <v>5.6</v>
      </c>
      <c r="D113" s="23"/>
    </row>
    <row r="114" spans="1:4" x14ac:dyDescent="0.3">
      <c r="A114" s="16" t="s">
        <v>119</v>
      </c>
      <c r="B114" s="16" t="s">
        <v>1607</v>
      </c>
      <c r="C114" s="23">
        <v>8</v>
      </c>
      <c r="D114" s="23"/>
    </row>
    <row r="115" spans="1:4" x14ac:dyDescent="0.3">
      <c r="A115" s="16" t="s">
        <v>872</v>
      </c>
      <c r="B115" s="16" t="s">
        <v>1608</v>
      </c>
      <c r="C115" s="23">
        <v>2.2999999999999998</v>
      </c>
      <c r="D115" s="23"/>
    </row>
    <row r="116" spans="1:4" x14ac:dyDescent="0.3">
      <c r="A116" s="16" t="s">
        <v>118</v>
      </c>
      <c r="B116" s="16" t="s">
        <v>335</v>
      </c>
      <c r="C116" s="23">
        <v>4.7</v>
      </c>
      <c r="D116" s="23"/>
    </row>
    <row r="117" spans="1:4" x14ac:dyDescent="0.3">
      <c r="A117" s="16" t="s">
        <v>1</v>
      </c>
      <c r="B117" s="16" t="s">
        <v>1608</v>
      </c>
      <c r="C117" s="23">
        <v>6.5</v>
      </c>
      <c r="D117" s="23"/>
    </row>
    <row r="118" spans="1:4" x14ac:dyDescent="0.3">
      <c r="A118" s="16" t="s">
        <v>124</v>
      </c>
      <c r="B118" s="16" t="s">
        <v>335</v>
      </c>
      <c r="C118" s="23">
        <v>6.4</v>
      </c>
      <c r="D118" s="23"/>
    </row>
    <row r="119" spans="1:4" x14ac:dyDescent="0.3">
      <c r="A119" s="16" t="s">
        <v>5</v>
      </c>
      <c r="B119" s="16" t="s">
        <v>1607</v>
      </c>
      <c r="C119" s="23">
        <v>6.6</v>
      </c>
      <c r="D119" s="23"/>
    </row>
    <row r="120" spans="1:4" x14ac:dyDescent="0.3">
      <c r="A120" s="16" t="s">
        <v>134</v>
      </c>
      <c r="B120" s="16" t="s">
        <v>340</v>
      </c>
      <c r="C120" s="23">
        <v>2.1</v>
      </c>
      <c r="D120" s="23"/>
    </row>
    <row r="121" spans="1:4" x14ac:dyDescent="0.3">
      <c r="A121" s="16" t="s">
        <v>129</v>
      </c>
      <c r="B121" s="16" t="s">
        <v>1605</v>
      </c>
      <c r="C121" s="23">
        <v>7</v>
      </c>
      <c r="D121" s="23"/>
    </row>
    <row r="122" spans="1:4" x14ac:dyDescent="0.3">
      <c r="A122" s="16" t="s">
        <v>1583</v>
      </c>
      <c r="B122" s="16" t="s">
        <v>1607</v>
      </c>
      <c r="C122" s="23">
        <v>7</v>
      </c>
      <c r="D122" s="23"/>
    </row>
    <row r="123" spans="1:4" x14ac:dyDescent="0.3">
      <c r="A123" s="16" t="s">
        <v>99</v>
      </c>
      <c r="B123" s="16" t="s">
        <v>1607</v>
      </c>
      <c r="C123" s="23">
        <v>4</v>
      </c>
      <c r="D123" s="23"/>
    </row>
    <row r="124" spans="1:4" x14ac:dyDescent="0.3">
      <c r="A124" s="16" t="s">
        <v>4</v>
      </c>
      <c r="B124" s="16" t="s">
        <v>1605</v>
      </c>
      <c r="C124" s="23">
        <v>7.5</v>
      </c>
      <c r="D124" s="23"/>
    </row>
    <row r="125" spans="1:4" x14ac:dyDescent="0.3">
      <c r="A125" s="16" t="s">
        <v>78</v>
      </c>
      <c r="B125" s="16" t="s">
        <v>1610</v>
      </c>
      <c r="C125" s="23"/>
      <c r="D125" s="23"/>
    </row>
    <row r="126" spans="1:4" x14ac:dyDescent="0.3">
      <c r="A126" s="16" t="s">
        <v>1579</v>
      </c>
      <c r="B126" s="16" t="s">
        <v>1609</v>
      </c>
      <c r="C126" s="23">
        <v>7.3</v>
      </c>
      <c r="D126" s="23"/>
    </row>
    <row r="127" spans="1:4" x14ac:dyDescent="0.3">
      <c r="A127" s="16" t="s">
        <v>117</v>
      </c>
      <c r="B127" s="16" t="s">
        <v>1605</v>
      </c>
      <c r="C127" s="23">
        <v>6.8</v>
      </c>
      <c r="D127" s="23"/>
    </row>
    <row r="128" spans="1:4" x14ac:dyDescent="0.3">
      <c r="A128" s="16" t="s">
        <v>1578</v>
      </c>
      <c r="B128" s="16" t="s">
        <v>335</v>
      </c>
      <c r="C128" s="23">
        <v>5</v>
      </c>
      <c r="D128" s="23"/>
    </row>
    <row r="129" spans="1:4" x14ac:dyDescent="0.3">
      <c r="A129" s="16" t="s">
        <v>862</v>
      </c>
      <c r="B129" s="16" t="s">
        <v>1610</v>
      </c>
      <c r="C129" s="23">
        <v>7.5</v>
      </c>
      <c r="D129" s="23"/>
    </row>
    <row r="130" spans="1:4" x14ac:dyDescent="0.3">
      <c r="A130" s="16" t="s">
        <v>866</v>
      </c>
      <c r="B130" s="16" t="s">
        <v>340</v>
      </c>
      <c r="C130" s="23">
        <v>4.9000000000000004</v>
      </c>
      <c r="D130" s="23"/>
    </row>
    <row r="131" spans="1:4" x14ac:dyDescent="0.3">
      <c r="A131" s="16" t="s">
        <v>874</v>
      </c>
      <c r="B131" s="16" t="s">
        <v>1607</v>
      </c>
      <c r="C131" s="23">
        <v>4</v>
      </c>
      <c r="D131" s="23"/>
    </row>
    <row r="132" spans="1:4" x14ac:dyDescent="0.3">
      <c r="A132" s="16" t="s">
        <v>112</v>
      </c>
      <c r="B132" s="16" t="s">
        <v>1610</v>
      </c>
      <c r="C132" s="23">
        <v>6.5</v>
      </c>
      <c r="D132" s="23"/>
    </row>
    <row r="133" spans="1:4" x14ac:dyDescent="0.3">
      <c r="A133" s="16" t="s">
        <v>82</v>
      </c>
      <c r="B133" s="16" t="s">
        <v>1613</v>
      </c>
      <c r="C133" s="23">
        <v>7</v>
      </c>
      <c r="D133" s="23"/>
    </row>
    <row r="134" spans="1:4" x14ac:dyDescent="0.3">
      <c r="A134" s="16" t="s">
        <v>42</v>
      </c>
      <c r="B134" s="16" t="s">
        <v>335</v>
      </c>
      <c r="C134" s="23">
        <v>4.3</v>
      </c>
      <c r="D134" s="23"/>
    </row>
    <row r="135" spans="1:4" x14ac:dyDescent="0.3">
      <c r="A135" s="16" t="s">
        <v>868</v>
      </c>
      <c r="B135" s="16" t="s">
        <v>1609</v>
      </c>
      <c r="C135" s="23">
        <v>6.8</v>
      </c>
      <c r="D135" s="23"/>
    </row>
    <row r="136" spans="1:4" x14ac:dyDescent="0.3">
      <c r="A136" s="16" t="s">
        <v>869</v>
      </c>
      <c r="B136" s="16" t="s">
        <v>1609</v>
      </c>
      <c r="C136" s="23">
        <v>7.4</v>
      </c>
      <c r="D136" s="23"/>
    </row>
    <row r="137" spans="1:4" x14ac:dyDescent="0.3">
      <c r="A137" s="16" t="s">
        <v>579</v>
      </c>
      <c r="B137" s="16" t="s">
        <v>335</v>
      </c>
      <c r="C137" s="23">
        <v>5</v>
      </c>
      <c r="D137" s="23"/>
    </row>
    <row r="138" spans="1:4" x14ac:dyDescent="0.3">
      <c r="A138" s="16" t="s">
        <v>60</v>
      </c>
      <c r="B138" s="16" t="s">
        <v>335</v>
      </c>
      <c r="C138" s="23">
        <v>7.3</v>
      </c>
      <c r="D138" s="23"/>
    </row>
  </sheetData>
  <autoFilter ref="A1:D1" xr:uid="{15A887D2-EC47-456B-9836-87F1A6EB94A7}">
    <sortState xmlns:xlrd2="http://schemas.microsoft.com/office/spreadsheetml/2017/richdata2" ref="A2:D138">
      <sortCondition ref="A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variant calls allele dosage</vt:lpstr>
      <vt:lpstr>haplotypes REF ALT</vt:lpstr>
      <vt:lpstr>haplotypes MAJOR  MINOR</vt:lpstr>
      <vt:lpstr>GWAS</vt:lpstr>
      <vt:lpstr>variety haplotypes</vt:lpstr>
      <vt:lpstr>PHENOTYPE</vt:lpstr>
      <vt:lpstr>Sheet1</vt:lpstr>
    </vt:vector>
  </TitlesOfParts>
  <Company>Wageningen University and Research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Herman</dc:creator>
  <cp:lastModifiedBy>Eck, Herman van</cp:lastModifiedBy>
  <dcterms:created xsi:type="dcterms:W3CDTF">2019-05-21T09:56:44Z</dcterms:created>
  <dcterms:modified xsi:type="dcterms:W3CDTF">2022-06-26T23:40:08Z</dcterms:modified>
</cp:coreProperties>
</file>