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-PHDfinger-family\附件\"/>
    </mc:Choice>
  </mc:AlternateContent>
  <xr:revisionPtr revIDLastSave="0" documentId="13_ncr:1_{27E2F935-291B-4F34-B43D-897D61AFB7F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6" i="2" l="1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</calcChain>
</file>

<file path=xl/sharedStrings.xml><?xml version="1.0" encoding="utf-8"?>
<sst xmlns="http://schemas.openxmlformats.org/spreadsheetml/2006/main" count="1237" uniqueCount="537">
  <si>
    <t>TaPHD1</t>
  </si>
  <si>
    <t>TaPHD2</t>
  </si>
  <si>
    <t>TaPHD3</t>
  </si>
  <si>
    <t>TaPHD4</t>
  </si>
  <si>
    <t>TaPHD5</t>
  </si>
  <si>
    <t>TaPHD6</t>
  </si>
  <si>
    <t>TaPHD7</t>
  </si>
  <si>
    <t>TaPHD8</t>
  </si>
  <si>
    <t>TaPHD9</t>
  </si>
  <si>
    <t>TaPHD10</t>
  </si>
  <si>
    <t>TaPHD11</t>
  </si>
  <si>
    <t>TaPHD12</t>
  </si>
  <si>
    <t>TaPHD13</t>
  </si>
  <si>
    <t>TaPHD14</t>
  </si>
  <si>
    <t>TaPHD15</t>
  </si>
  <si>
    <t>TaPHD16</t>
  </si>
  <si>
    <t>TaPHD17</t>
  </si>
  <si>
    <t>TaPHD18</t>
  </si>
  <si>
    <t>TaPHD19</t>
  </si>
  <si>
    <t>TaPHD20</t>
  </si>
  <si>
    <t>TaPHD21</t>
  </si>
  <si>
    <t>TaPHD22</t>
  </si>
  <si>
    <t>TaPHD23</t>
  </si>
  <si>
    <t>TaPHD24</t>
  </si>
  <si>
    <t>TaPHD25</t>
  </si>
  <si>
    <t>TaPHD26</t>
  </si>
  <si>
    <t>TaPHD27</t>
  </si>
  <si>
    <t>TaPHD28</t>
  </si>
  <si>
    <t>TaPHD29</t>
  </si>
  <si>
    <t>TaPHD30</t>
  </si>
  <si>
    <t>TaPHD31</t>
  </si>
  <si>
    <t>TaPHD32</t>
  </si>
  <si>
    <t>TaPHD33</t>
  </si>
  <si>
    <t>TaPHD34</t>
  </si>
  <si>
    <t>TaPHD35</t>
  </si>
  <si>
    <t>TaPHD36</t>
  </si>
  <si>
    <t>TaPHD37</t>
  </si>
  <si>
    <t>TaPHD38</t>
  </si>
  <si>
    <t>TaPHD39</t>
  </si>
  <si>
    <t>TaPHD40</t>
  </si>
  <si>
    <t>TaPHD41</t>
  </si>
  <si>
    <t>TaPHD42</t>
  </si>
  <si>
    <t>TaPHD43</t>
  </si>
  <si>
    <t>TaPHD44</t>
  </si>
  <si>
    <t>TaPHD45</t>
  </si>
  <si>
    <t>TaPHD46</t>
  </si>
  <si>
    <t>TaPHD47</t>
  </si>
  <si>
    <t>TaPHD48</t>
  </si>
  <si>
    <t>TaPHD49</t>
  </si>
  <si>
    <t>TaPHD50</t>
  </si>
  <si>
    <t>TaPHD51</t>
  </si>
  <si>
    <t>TaPHD52</t>
  </si>
  <si>
    <t>TaPHD53</t>
  </si>
  <si>
    <t>TaPHD54</t>
  </si>
  <si>
    <t>TaPHD55</t>
  </si>
  <si>
    <t>TaPHD56</t>
  </si>
  <si>
    <t>TaPHD57</t>
  </si>
  <si>
    <t>TaPHD58</t>
  </si>
  <si>
    <t>TaPHD59</t>
  </si>
  <si>
    <t>TaPHD60</t>
  </si>
  <si>
    <t>TaPHD61</t>
  </si>
  <si>
    <t>TaPHD62</t>
  </si>
  <si>
    <t>TaPHD63</t>
  </si>
  <si>
    <t>TaPHD64</t>
  </si>
  <si>
    <t>TaPHD65</t>
  </si>
  <si>
    <t>TaPHD66</t>
  </si>
  <si>
    <t>TaPHD67</t>
  </si>
  <si>
    <t>TaPHD68</t>
  </si>
  <si>
    <t>TaPHD69</t>
  </si>
  <si>
    <t>TaPHD70</t>
  </si>
  <si>
    <t>TaPHD71</t>
  </si>
  <si>
    <t>TaPHD72</t>
  </si>
  <si>
    <t>TaPHD73</t>
  </si>
  <si>
    <t>TaPHD74</t>
  </si>
  <si>
    <t>TaPHD75</t>
  </si>
  <si>
    <t>TaPHD76</t>
  </si>
  <si>
    <t>TaPHD77</t>
  </si>
  <si>
    <t>TaPHD78</t>
  </si>
  <si>
    <t>TaPHD79</t>
  </si>
  <si>
    <t>TaPHD80</t>
  </si>
  <si>
    <t>TaPHD81</t>
  </si>
  <si>
    <t>TaPHD82</t>
  </si>
  <si>
    <t>TaPHD83</t>
  </si>
  <si>
    <t>TaPHD84</t>
  </si>
  <si>
    <t>TaPHD85</t>
  </si>
  <si>
    <t>TaPHD86</t>
  </si>
  <si>
    <t>TaPHD87</t>
  </si>
  <si>
    <t>TaPHD88</t>
  </si>
  <si>
    <t>TaPHD89</t>
  </si>
  <si>
    <t>TaPHD90</t>
  </si>
  <si>
    <t>TaPHD91</t>
  </si>
  <si>
    <t>TaPHD92</t>
  </si>
  <si>
    <t>TaPHD93</t>
  </si>
  <si>
    <t>TaPHD94</t>
  </si>
  <si>
    <t>TaPHD95</t>
  </si>
  <si>
    <t>TaPHD96</t>
  </si>
  <si>
    <t>TaPHD97</t>
  </si>
  <si>
    <t>TaPHD98</t>
  </si>
  <si>
    <t>TaPHD99</t>
  </si>
  <si>
    <t>TaPHD100</t>
  </si>
  <si>
    <t>TaPHD101</t>
  </si>
  <si>
    <t>TaPHD102</t>
  </si>
  <si>
    <t>TaPHD103</t>
  </si>
  <si>
    <t>TaPHD104</t>
  </si>
  <si>
    <t>TaPHD105</t>
  </si>
  <si>
    <t>TaPHD106</t>
  </si>
  <si>
    <t>TaPHD107</t>
  </si>
  <si>
    <t>TaPHD108</t>
  </si>
  <si>
    <t>TaPHD109</t>
  </si>
  <si>
    <t>TaPHD110</t>
  </si>
  <si>
    <t>TaPHD111</t>
  </si>
  <si>
    <t>TaPHD112</t>
  </si>
  <si>
    <t>TaPHD113</t>
  </si>
  <si>
    <t>TaPHD114</t>
  </si>
  <si>
    <t>TaPHD115</t>
  </si>
  <si>
    <t>TaPHD116</t>
  </si>
  <si>
    <t>TaPHD117</t>
  </si>
  <si>
    <t>TaPHD118</t>
  </si>
  <si>
    <t>TaPHD119</t>
  </si>
  <si>
    <t>TaPHD120</t>
  </si>
  <si>
    <t>TaPHD121</t>
  </si>
  <si>
    <t>TaPHD122</t>
  </si>
  <si>
    <t>TaPHD123</t>
  </si>
  <si>
    <t>TaPHD124</t>
  </si>
  <si>
    <t>TaPHD125</t>
  </si>
  <si>
    <t>TaPHD126</t>
  </si>
  <si>
    <t>TaPHD127</t>
  </si>
  <si>
    <t>TaPHD128</t>
  </si>
  <si>
    <t>TaPHD129</t>
  </si>
  <si>
    <t>TaPHD130</t>
  </si>
  <si>
    <t>TaPHD131</t>
  </si>
  <si>
    <t>TaPHD132</t>
  </si>
  <si>
    <t>TaPHD133</t>
  </si>
  <si>
    <t>TaPHD134</t>
  </si>
  <si>
    <t>TaPHD135</t>
  </si>
  <si>
    <t>TaPHD136</t>
  </si>
  <si>
    <t>TaPHD137</t>
  </si>
  <si>
    <t>TaPHD138</t>
  </si>
  <si>
    <t>TaPHD139</t>
  </si>
  <si>
    <t>TaPHD140</t>
  </si>
  <si>
    <t>TaPHD141</t>
  </si>
  <si>
    <t>TaPHD142</t>
  </si>
  <si>
    <t>TaPHD143</t>
  </si>
  <si>
    <t>TaPHD144</t>
  </si>
  <si>
    <t>TaPHD145</t>
  </si>
  <si>
    <t>pl</t>
    <phoneticPr fontId="1" type="noConversion"/>
  </si>
  <si>
    <t>MW</t>
    <phoneticPr fontId="1" type="noConversion"/>
  </si>
  <si>
    <t>ID</t>
    <phoneticPr fontId="1" type="noConversion"/>
  </si>
  <si>
    <t>Name</t>
    <phoneticPr fontId="1" type="noConversion"/>
  </si>
  <si>
    <t>CDS</t>
  </si>
  <si>
    <t>Length</t>
  </si>
  <si>
    <t>I. I.</t>
  </si>
  <si>
    <t>BUSCA</t>
  </si>
  <si>
    <t>Plant-mPLoc</t>
  </si>
  <si>
    <t>A. I.</t>
    <phoneticPr fontId="1" type="noConversion"/>
  </si>
  <si>
    <t>GRAVY</t>
    <phoneticPr fontId="1" type="noConversion"/>
  </si>
  <si>
    <t>Nucleus.</t>
  </si>
  <si>
    <t>Chloroplast. Nucleus.</t>
  </si>
  <si>
    <t>chloroplast</t>
  </si>
  <si>
    <t>chloroplast</t>
    <phoneticPr fontId="1" type="noConversion"/>
  </si>
  <si>
    <t>mitochondrion</t>
  </si>
  <si>
    <t>TaPHD146</t>
  </si>
  <si>
    <t>TaPHD147</t>
  </si>
  <si>
    <t>TaPHD148</t>
  </si>
  <si>
    <t>TaPHD149</t>
  </si>
  <si>
    <t>TaPHD150</t>
  </si>
  <si>
    <t>TaPHD151</t>
  </si>
  <si>
    <t>TaPHD152</t>
  </si>
  <si>
    <t>TaPHD153</t>
  </si>
  <si>
    <t>TaPHD154</t>
  </si>
  <si>
    <t>TaPHD155</t>
  </si>
  <si>
    <t>TaPHD156</t>
  </si>
  <si>
    <t>TaPHD157</t>
  </si>
  <si>
    <t>TaPHD158</t>
  </si>
  <si>
    <t>TaPHD159</t>
  </si>
  <si>
    <t>TaPHD160</t>
  </si>
  <si>
    <t>TaPHD161</t>
  </si>
  <si>
    <t>TaPHD162</t>
  </si>
  <si>
    <t>TaPHD163</t>
  </si>
  <si>
    <t>TaPHD164</t>
  </si>
  <si>
    <t>TaPHD165</t>
  </si>
  <si>
    <t>TaPHD166</t>
  </si>
  <si>
    <t>TaPHD167</t>
  </si>
  <si>
    <t>TaPHD168</t>
  </si>
  <si>
    <t>TaPHD169</t>
  </si>
  <si>
    <t>TaPHD170</t>
  </si>
  <si>
    <t>TaPHD171</t>
  </si>
  <si>
    <t>TaPHD172</t>
  </si>
  <si>
    <t>TaPHD173</t>
  </si>
  <si>
    <t>TaPHD174</t>
  </si>
  <si>
    <t>TaPHD175</t>
  </si>
  <si>
    <t>TaPHD176</t>
  </si>
  <si>
    <t>TaPHD177</t>
  </si>
  <si>
    <t>TaPHD178</t>
  </si>
  <si>
    <t>TaPHD179</t>
  </si>
  <si>
    <t>TaPHD180</t>
  </si>
  <si>
    <t>TaPHD181</t>
  </si>
  <si>
    <t>TaPHD182</t>
  </si>
  <si>
    <t>TaPHD183</t>
  </si>
  <si>
    <t>TaPHD184</t>
  </si>
  <si>
    <t>TaPHD185</t>
  </si>
  <si>
    <t>TaPHD186</t>
  </si>
  <si>
    <t>TaPHD187</t>
  </si>
  <si>
    <t>TaPHD188</t>
  </si>
  <si>
    <t>TaPHD189</t>
  </si>
  <si>
    <t>TaPHD190</t>
  </si>
  <si>
    <t>TaPHD191</t>
  </si>
  <si>
    <t>TaPHD192</t>
  </si>
  <si>
    <t>TaPHD193</t>
  </si>
  <si>
    <t>TaPHD194</t>
  </si>
  <si>
    <t>TaPHD195</t>
  </si>
  <si>
    <t>TaPHD196</t>
  </si>
  <si>
    <t>TaPHD197</t>
  </si>
  <si>
    <t>TaPHD198</t>
  </si>
  <si>
    <t>TaPHD199</t>
  </si>
  <si>
    <t>TaPHD200</t>
  </si>
  <si>
    <t>TaPHD201</t>
  </si>
  <si>
    <t>TaPHD202</t>
  </si>
  <si>
    <t>TaPHD203</t>
  </si>
  <si>
    <t>TaPHD204</t>
  </si>
  <si>
    <t>TaPHD205</t>
  </si>
  <si>
    <t>TaPHD206</t>
  </si>
  <si>
    <t>TaPHD207</t>
  </si>
  <si>
    <t>TaPHD208</t>
  </si>
  <si>
    <t>TaPHD209</t>
  </si>
  <si>
    <t>TaPHD210</t>
  </si>
  <si>
    <t>TaPHD211</t>
  </si>
  <si>
    <t>TaPHD212</t>
  </si>
  <si>
    <t>TaPHD213</t>
  </si>
  <si>
    <t>TaPHD214</t>
  </si>
  <si>
    <t>TaPHD215</t>
  </si>
  <si>
    <t>TaPHD216</t>
  </si>
  <si>
    <t>TaPHD217</t>
  </si>
  <si>
    <t>TaPHD218</t>
  </si>
  <si>
    <t>TaPHD219</t>
  </si>
  <si>
    <t>TaPHD220</t>
  </si>
  <si>
    <t>TaPHD221</t>
  </si>
  <si>
    <t>TaPHD222</t>
  </si>
  <si>
    <t>TaPHD223</t>
  </si>
  <si>
    <t>TaPHD224</t>
  </si>
  <si>
    <t>TaPHD225</t>
  </si>
  <si>
    <t>TaPHD226</t>
  </si>
  <si>
    <t>TaPHD227</t>
  </si>
  <si>
    <t>TaPHD228</t>
  </si>
  <si>
    <t>TaPHD229</t>
  </si>
  <si>
    <t>TaPHD230</t>
  </si>
  <si>
    <t>TaPHD231</t>
  </si>
  <si>
    <t>TaPHD232</t>
  </si>
  <si>
    <t>TaPHD233</t>
  </si>
  <si>
    <t>TaPHD234</t>
  </si>
  <si>
    <t>TaPHD235</t>
  </si>
  <si>
    <t xml:space="preserve"> XXXX</t>
  </si>
  <si>
    <t>Cytoplasm. Nucleus.</t>
  </si>
  <si>
    <t>Cytoplasm.</t>
  </si>
  <si>
    <t>TaPHD236</t>
  </si>
  <si>
    <t>TaPHD237</t>
  </si>
  <si>
    <t>TaPHD238</t>
  </si>
  <si>
    <t>TaPHD239</t>
  </si>
  <si>
    <t>TaPHD240</t>
  </si>
  <si>
    <t>TaPHD241</t>
  </si>
  <si>
    <t>TaPHD242</t>
  </si>
  <si>
    <t>TaPHD243</t>
  </si>
  <si>
    <t>TaPHD244</t>
  </si>
  <si>
    <t>extracellular</t>
    <phoneticPr fontId="1" type="noConversion"/>
  </si>
  <si>
    <t>chloroplast</t>
    <phoneticPr fontId="1" type="noConversion"/>
  </si>
  <si>
    <t>TraesCS1A02G025700.1</t>
  </si>
  <si>
    <t>TraesCS1A02G065700.1</t>
  </si>
  <si>
    <t>TraesCS1A02G108900.1</t>
  </si>
  <si>
    <t>TraesCS1A02G110200.1</t>
  </si>
  <si>
    <t>TraesCS1A02G190700.1</t>
  </si>
  <si>
    <t>TraesCS1A02G262200.1</t>
  </si>
  <si>
    <t>TraesCS1A02G338900.1</t>
  </si>
  <si>
    <t>TraesCS1B02G032600.1</t>
  </si>
  <si>
    <t>TraesCS1B02G083900.1</t>
  </si>
  <si>
    <t>TraesCS1B02G108200.1</t>
  </si>
  <si>
    <t>TraesCS1B02G129400.1</t>
  </si>
  <si>
    <t>TraesCS1B02G205900.1</t>
  </si>
  <si>
    <t>TraesCS1B02G272800.2</t>
  </si>
  <si>
    <t>TraesCS1B02G351300.1</t>
  </si>
  <si>
    <t>TraesCS1D02G026100.1</t>
  </si>
  <si>
    <t>TraesCS1D02G066700.1</t>
  </si>
  <si>
    <t>TraesCS1D02G090400.1</t>
  </si>
  <si>
    <t>TraesCS1D02G111700.1</t>
  </si>
  <si>
    <t>TraesCS1D02G262200.1</t>
  </si>
  <si>
    <t>TraesCS1D02G341000.1</t>
  </si>
  <si>
    <t>TraesCS2A02G064600.1</t>
  </si>
  <si>
    <t>TraesCS2A02G085100.1</t>
  </si>
  <si>
    <t>TraesCS2A02G094000.1</t>
  </si>
  <si>
    <t>TraesCS2A02G094800.1</t>
  </si>
  <si>
    <t>TraesCS2A02G126900.1</t>
  </si>
  <si>
    <t>TraesCS2A02G172100.1</t>
  </si>
  <si>
    <t>TraesCS2A02G227100.1</t>
  </si>
  <si>
    <t>TraesCS2A02G235700.1</t>
  </si>
  <si>
    <t>TraesCS2A02G260400.1</t>
  </si>
  <si>
    <t>TraesCS2A02G305000.1</t>
  </si>
  <si>
    <t>TraesCS2A02G312700.1</t>
  </si>
  <si>
    <t>TraesCS2A02G428300.1</t>
  </si>
  <si>
    <t>TraesCS2A02G563500.1</t>
  </si>
  <si>
    <t>TraesCS2B02G076800.1</t>
  </si>
  <si>
    <t>TraesCS2B02G099800.1</t>
  </si>
  <si>
    <t>TraesCS2B02G108800.1</t>
  </si>
  <si>
    <t>TraesCS2B02G109900.1</t>
  </si>
  <si>
    <t>TraesCS2B02G148800.1</t>
  </si>
  <si>
    <t>TraesCS2B02G198500.1</t>
  </si>
  <si>
    <t>TraesCS2B02G257000.1</t>
  </si>
  <si>
    <t>TraesCS2B02G257600.1</t>
  </si>
  <si>
    <t>TraesCS2B02G281600.1</t>
  </si>
  <si>
    <t>TraesCS2B02G321800.1</t>
  </si>
  <si>
    <t>TraesCS2B02G329700.1</t>
  </si>
  <si>
    <t>TraesCS2B02G622700.1</t>
  </si>
  <si>
    <t>TraesCS2D02G062900.5</t>
  </si>
  <si>
    <t>TraesCS2D02G083000.1</t>
  </si>
  <si>
    <t>TraesCS2D02G092600.1</t>
  </si>
  <si>
    <t>TraesCS2D02G093300.1</t>
  </si>
  <si>
    <t>TraesCS2D02G129400.1</t>
  </si>
  <si>
    <t>TraesCS2D02G179400.1</t>
  </si>
  <si>
    <t>TraesCS2D02G238100.1</t>
  </si>
  <si>
    <t>TraesCS2D02G242500.1</t>
  </si>
  <si>
    <t>TraesCS2D02G263300.1</t>
  </si>
  <si>
    <t>TraesCS2D02G303600.1</t>
  </si>
  <si>
    <t>TraesCS2D02G311200.1</t>
  </si>
  <si>
    <t>TraesCS2D02G426400.1</t>
  </si>
  <si>
    <t>TraesCS2D02G571900.1</t>
  </si>
  <si>
    <t>TraesCS3A02G113700.1</t>
  </si>
  <si>
    <t>TraesCS3A02G143300.1</t>
  </si>
  <si>
    <t>TraesCS3A02G273300.1</t>
  </si>
  <si>
    <t>TraesCS3A02G388800.1</t>
  </si>
  <si>
    <t>TraesCS3A02G395200.1</t>
  </si>
  <si>
    <t>TraesCS3A02G403600.1</t>
  </si>
  <si>
    <t>TraesCS3A02G408500.1</t>
  </si>
  <si>
    <t>TraesCS3A02G416700.1</t>
  </si>
  <si>
    <t>TraesCS3A02G513600.1</t>
  </si>
  <si>
    <t>TraesCS3A02G514100.1</t>
  </si>
  <si>
    <t>TraesCS3A02G538000.1</t>
  </si>
  <si>
    <t>TraesCS3B02G133100.1</t>
  </si>
  <si>
    <t>TraesCS3B02G161800.1</t>
  </si>
  <si>
    <t>TraesCS3B02G307000.1</t>
  </si>
  <si>
    <t>TraesCS3B02G419900.1</t>
  </si>
  <si>
    <t>TraesCS3B02G427000.1</t>
  </si>
  <si>
    <t>TraesCS3B02G437100.1</t>
  </si>
  <si>
    <t>TraesCS3B02G451700.1</t>
  </si>
  <si>
    <t>TraesCS3B02G582000.1</t>
  </si>
  <si>
    <t>TraesCS3B02G582800.1</t>
  </si>
  <si>
    <t>TraesCS3B02G603400.1</t>
  </si>
  <si>
    <t>TraesCS3D02G116200.1</t>
  </si>
  <si>
    <t>TraesCS3D02G144300.1</t>
  </si>
  <si>
    <t>TraesCS3D02G202300.1</t>
  </si>
  <si>
    <t>TraesCS3D02G272700.1</t>
  </si>
  <si>
    <t>TraesCS3D02G380800.1</t>
  </si>
  <si>
    <t>TraesCS3D02G388800.1</t>
  </si>
  <si>
    <t>TraesCS3D02G398800.1</t>
  </si>
  <si>
    <t>TraesCS3D02G403600.1</t>
  </si>
  <si>
    <t>TraesCS3D02G412200.1</t>
  </si>
  <si>
    <t>TraesCS3D02G521900.1</t>
  </si>
  <si>
    <t>TraesCS3D02G543400.1</t>
  </si>
  <si>
    <t>TraesCS4A02G066400.1</t>
  </si>
  <si>
    <t>TraesCS4A02G109600.1</t>
  </si>
  <si>
    <t>TraesCS4A02G117900.1</t>
  </si>
  <si>
    <t>TraesCS4A02G166600.1</t>
  </si>
  <si>
    <t>TraesCS4A02G167200.1</t>
  </si>
  <si>
    <t>TraesCS4A02G182900.1</t>
  </si>
  <si>
    <t>TraesCS4A02G184500.1</t>
  </si>
  <si>
    <t>TraesCS4A02G210200.1</t>
  </si>
  <si>
    <t>TraesCS4A02G225500.1</t>
  </si>
  <si>
    <t>TraesCS4A02G227900.1</t>
  </si>
  <si>
    <t>TraesCS4A02G265200.1</t>
  </si>
  <si>
    <t>TraesCS4A02G324900.1</t>
  </si>
  <si>
    <t>TraesCS4A02G368200.1</t>
  </si>
  <si>
    <t>TraesCS4A02G397400.1</t>
  </si>
  <si>
    <t>TraesCS4A02G409000.1</t>
  </si>
  <si>
    <t>TraesCS4A02G498600.1</t>
  </si>
  <si>
    <t>TraesCS4B02G049600.1</t>
  </si>
  <si>
    <t>TraesCS4B02G088200.1</t>
  </si>
  <si>
    <t>TraesCS4B02G090700.1</t>
  </si>
  <si>
    <t>TraesCS4B02G113600.1</t>
  </si>
  <si>
    <t>TraesCS4B02G125100.1</t>
  </si>
  <si>
    <t>TraesCS4B02G134200.1</t>
  </si>
  <si>
    <t>TraesCS4B02G135700.1</t>
  </si>
  <si>
    <t>TraesCS4B02G145500.1</t>
  </si>
  <si>
    <t>TraesCS4B02G186500.1</t>
  </si>
  <si>
    <t>TraesCS4B02G194600.1</t>
  </si>
  <si>
    <t>TraesCS4B02G229300.1</t>
  </si>
  <si>
    <t>TraesCS4B02G243900.1</t>
  </si>
  <si>
    <t>TraesCS4B02G307800.1</t>
  </si>
  <si>
    <t>TraesCS4B02G395800.1</t>
  </si>
  <si>
    <t>TraesCS4D02G050000.1</t>
  </si>
  <si>
    <t>TraesCS4D02G085300.1</t>
  </si>
  <si>
    <t>TraesCS4D02G087800.1</t>
  </si>
  <si>
    <t>TraesCS4D02G111200.1</t>
  </si>
  <si>
    <t>TraesCS4D02G129100.1</t>
  </si>
  <si>
    <t>TraesCS4D02G130400.1</t>
  </si>
  <si>
    <t>TraesCS4D02G150100.1</t>
  </si>
  <si>
    <t>TraesCS4D02G153100.1</t>
  </si>
  <si>
    <t>TraesCS4D02G187800.1</t>
  </si>
  <si>
    <t>TraesCS4D02G195300.1</t>
  </si>
  <si>
    <t>TraesCS4D02G230400.1</t>
  </si>
  <si>
    <t>TraesCS4D02G243300.1</t>
  </si>
  <si>
    <t>TraesCS4D02G306000.1</t>
  </si>
  <si>
    <t>TraesCS5A02G097100.1</t>
  </si>
  <si>
    <t>TraesCS5A02G099800.1</t>
  </si>
  <si>
    <t>TraesCS5A02G101700.1</t>
  </si>
  <si>
    <t>TraesCS5A02G125100.1</t>
  </si>
  <si>
    <t>TraesCS5A02G130800.1</t>
  </si>
  <si>
    <t>TraesCS5A02G155100.1</t>
  </si>
  <si>
    <t>TraesCS5A02G165200.1</t>
  </si>
  <si>
    <t>TraesCS5A02G201700.1</t>
  </si>
  <si>
    <t>TraesCS5A02G216100.1</t>
  </si>
  <si>
    <t>TraesCS5A02G233600.1</t>
  </si>
  <si>
    <t>TraesCS5A02G307300.1</t>
  </si>
  <si>
    <t>TraesCS5A02G318200.1</t>
  </si>
  <si>
    <t>TraesCS5A02G362100.1</t>
  </si>
  <si>
    <t>TraesCS5A02G386300.1</t>
  </si>
  <si>
    <t>TraesCS5A02G386800.1</t>
  </si>
  <si>
    <t>TraesCS5A02G445200.1</t>
  </si>
  <si>
    <t>TraesCS5A02G557400.1</t>
  </si>
  <si>
    <t>TraesCS5B02G102800.1</t>
  </si>
  <si>
    <t>TraesCS5B02G105000.1</t>
  </si>
  <si>
    <t>TraesCS5B02G106500.1</t>
  </si>
  <si>
    <t>TraesCS5B02G124600.1</t>
  </si>
  <si>
    <t>TraesCS5B02G130700.1</t>
  </si>
  <si>
    <t>TraesCS5B02G153300.1</t>
  </si>
  <si>
    <t>TraesCS5B02G163000.1</t>
  </si>
  <si>
    <t>TraesCS5B02G200300.1</t>
  </si>
  <si>
    <t>TraesCS5B02G214600.1</t>
  </si>
  <si>
    <t>TraesCS5B02G232100.1</t>
  </si>
  <si>
    <t>TraesCS5B02G307700.1</t>
  </si>
  <si>
    <t>TraesCS5B02G318700.1</t>
  </si>
  <si>
    <t>TraesCS5B02G364900.1</t>
  </si>
  <si>
    <t>TraesCS5B02G391200.1</t>
  </si>
  <si>
    <t>TraesCS5B02G391700.1</t>
  </si>
  <si>
    <t>TraesCS5B02G450300.1</t>
  </si>
  <si>
    <t>TraesCS5B02G486600.1</t>
  </si>
  <si>
    <t>TraesCS5B02G504400.1</t>
  </si>
  <si>
    <t>TraesCS5D02G109600.1</t>
  </si>
  <si>
    <t>TraesCS5D02G112100.1</t>
  </si>
  <si>
    <t>TraesCS5D02G113900.1</t>
  </si>
  <si>
    <t>TraesCS5D02G132800.1</t>
  </si>
  <si>
    <t>TraesCS5D02G138300.1</t>
  </si>
  <si>
    <t>TraesCS5D02G170100.1</t>
  </si>
  <si>
    <t>TraesCS5D02G208000.1</t>
  </si>
  <si>
    <t>TraesCS5D02G224100.1</t>
  </si>
  <si>
    <t>TraesCS5D02G240500.1</t>
  </si>
  <si>
    <t>TraesCS5D02G314200.1</t>
  </si>
  <si>
    <t>TraesCS5D02G324500.1</t>
  </si>
  <si>
    <t>TraesCS5D02G371100.1</t>
  </si>
  <si>
    <t>TraesCS5D02G396100.1</t>
  </si>
  <si>
    <t>TraesCS5D02G396600.1</t>
  </si>
  <si>
    <t>TraesCS5D02G453200.1</t>
  </si>
  <si>
    <t>TraesCS5D02G486400.1</t>
  </si>
  <si>
    <t>TraesCS5D02G505100.1</t>
  </si>
  <si>
    <t>TraesCS5D02G556200.1</t>
  </si>
  <si>
    <t>TraesCS6A02G065800.1</t>
  </si>
  <si>
    <t>TraesCS6A02G096100.1</t>
  </si>
  <si>
    <t>TraesCS6A02G117600.1</t>
  </si>
  <si>
    <t>TraesCS6A02G123400.1</t>
  </si>
  <si>
    <t>TraesCS6A02G169600.1</t>
  </si>
  <si>
    <t>TraesCS6A02G282700.1</t>
  </si>
  <si>
    <t>TraesCS6A02G329200.1</t>
  </si>
  <si>
    <t>TraesCS6A02G380300.1</t>
  </si>
  <si>
    <t>TraesCS6B02G040000.1</t>
  </si>
  <si>
    <t>TraesCS6B02G088800.1</t>
  </si>
  <si>
    <t>TraesCS6B02G124500.1</t>
  </si>
  <si>
    <t>TraesCS6B02G145900.1</t>
  </si>
  <si>
    <t>TraesCS6B02G151600.1</t>
  </si>
  <si>
    <t>TraesCS6B02G197500.1</t>
  </si>
  <si>
    <t>TraesCS6B02G311000.1</t>
  </si>
  <si>
    <t>TraesCS6B02G360000.1</t>
  </si>
  <si>
    <t>TraesCS6B02G419100.1</t>
  </si>
  <si>
    <t>TraesCS6D02G031700.1</t>
  </si>
  <si>
    <t>TraesCS6D02G087200.1</t>
  </si>
  <si>
    <t>TraesCS6D02G107700.1</t>
  </si>
  <si>
    <t>TraesCS6D02G113600.1</t>
  </si>
  <si>
    <t>TraesCS6D02G159400.1</t>
  </si>
  <si>
    <t>TraesCS6D02G263200.1</t>
  </si>
  <si>
    <t>TraesCS6D02G308100.1</t>
  </si>
  <si>
    <t>TraesCS6D02G365000.1</t>
  </si>
  <si>
    <t>TraesCS7A02G002000.1</t>
  </si>
  <si>
    <t>TraesCS7A02G147100.2</t>
  </si>
  <si>
    <t>TraesCS7A02G151700.1</t>
  </si>
  <si>
    <t>TraesCS7A02G168900.1</t>
  </si>
  <si>
    <t>TraesCS7A02G324700.1</t>
  </si>
  <si>
    <t>TraesCS7A02G410900.1</t>
  </si>
  <si>
    <t>TraesCS7A02G490700.1</t>
  </si>
  <si>
    <t>TraesCS7A02G566000.1</t>
  </si>
  <si>
    <t>TraesCS7A02G569600.1</t>
  </si>
  <si>
    <t>TraesCS7B02G050100.2</t>
  </si>
  <si>
    <t>TraesCS7B02G055600.1</t>
  </si>
  <si>
    <t>TraesCS7B02G073800.1</t>
  </si>
  <si>
    <t>TraesCS7B02G225200.1</t>
  </si>
  <si>
    <t>TraesCS7B02G310100.1</t>
  </si>
  <si>
    <t>TraesCS7B02G393900.1</t>
  </si>
  <si>
    <t>TraesCS7B02G489100.1</t>
  </si>
  <si>
    <t>TraesCS7B02G492100.1</t>
  </si>
  <si>
    <t>TraesCS7D02G093600.1</t>
  </si>
  <si>
    <t>TraesCS7D02G093700.1</t>
  </si>
  <si>
    <t>TraesCS7D02G148900.1</t>
  </si>
  <si>
    <t>TraesCS7D02G153500.1</t>
  </si>
  <si>
    <t>TraesCS7D02G169800.1</t>
  </si>
  <si>
    <t>TraesCS7D02G225300.1</t>
  </si>
  <si>
    <t>TraesCS7D02G321100.1</t>
  </si>
  <si>
    <t>TraesCS7D02G403900.1</t>
  </si>
  <si>
    <t>TraesCS7D02G477000.1</t>
  </si>
  <si>
    <t>TraesCS7D02G543000.1</t>
  </si>
  <si>
    <t>TraesCS7D02G544800.1</t>
  </si>
  <si>
    <t>TraesCSU02G031300.1</t>
  </si>
  <si>
    <t>TraesCSU02G079800.1</t>
  </si>
  <si>
    <t>TraesCSU02G120100.1</t>
  </si>
  <si>
    <t>TraesCSU02G246200.1</t>
  </si>
  <si>
    <t>TraesCSU02G252500.1</t>
  </si>
  <si>
    <t>Note: Chr (Chromosomal Location); Length (Amino acid length; aa); CDS (length of coding DNA sequence; bp); pI (Isoelectric point); MW (Molecular weight, KD); I. I. (Instability index); A. I. (Aliphatic index); GRAVY (Grand average of hydropathy); Sub. (Subcellular localization); Nuc. (Nucleus); Chl. (Chloroplast).</t>
    <phoneticPr fontId="1" type="noConversion"/>
  </si>
  <si>
    <t>Chr</t>
    <phoneticPr fontId="1" type="noConversion"/>
  </si>
  <si>
    <t>1A</t>
  </si>
  <si>
    <t>1A</t>
    <phoneticPr fontId="1" type="noConversion"/>
  </si>
  <si>
    <t>1B</t>
  </si>
  <si>
    <t>1D</t>
  </si>
  <si>
    <t>2A</t>
  </si>
  <si>
    <t>1B</t>
    <phoneticPr fontId="1" type="noConversion"/>
  </si>
  <si>
    <t>1D</t>
    <phoneticPr fontId="1" type="noConversion"/>
  </si>
  <si>
    <t>U</t>
    <phoneticPr fontId="1" type="noConversion"/>
  </si>
  <si>
    <t>3A</t>
  </si>
  <si>
    <t>3B</t>
  </si>
  <si>
    <t>3D</t>
  </si>
  <si>
    <t>2B</t>
  </si>
  <si>
    <t>2D</t>
  </si>
  <si>
    <t>4A</t>
  </si>
  <si>
    <t>4B</t>
  </si>
  <si>
    <t>4D</t>
  </si>
  <si>
    <t>5A</t>
  </si>
  <si>
    <t>5B</t>
  </si>
  <si>
    <t>5D</t>
  </si>
  <si>
    <t>6A</t>
  </si>
  <si>
    <t>6B</t>
  </si>
  <si>
    <t>6D</t>
  </si>
  <si>
    <t>7A</t>
  </si>
  <si>
    <t>7B</t>
  </si>
  <si>
    <t>7D</t>
  </si>
  <si>
    <r>
      <t xml:space="preserve">Table S3  Detailed properties of identified </t>
    </r>
    <r>
      <rPr>
        <i/>
        <sz val="14"/>
        <color theme="1"/>
        <rFont val="Times New Roman"/>
        <family val="1"/>
      </rPr>
      <t>TaPHD</t>
    </r>
    <r>
      <rPr>
        <sz val="14"/>
        <color theme="1"/>
        <rFont val="Times New Roman"/>
        <family val="1"/>
      </rPr>
      <t xml:space="preserve">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</si>
</sst>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313233"/>
      <name val="Times New Roman"/>
      <family val="1"/>
    </font>
    <font>
      <sz val="10"/>
      <color rgb="FF333333"/>
      <name val="Times New Roman"/>
      <family val="1"/>
    </font>
    <font>
      <sz val="10"/>
      <color rgb="FF000000"/>
      <name val="Times New Roman"/>
      <family val="1"/>
    </font>
    <font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D34E6-4A5A-4FAE-A24E-CB1CDFD63993}">
  <dimension ref="A1:L247"/>
  <sheetViews>
    <sheetView tabSelected="1" workbookViewId="0">
      <selection sqref="A1:L1"/>
    </sheetView>
  </sheetViews>
  <sheetFormatPr defaultRowHeight="13" x14ac:dyDescent="0.3"/>
  <cols>
    <col min="1" max="1" width="12.33203125" style="2" customWidth="1"/>
    <col min="2" max="2" width="20.5" style="2" customWidth="1"/>
    <col min="3" max="3" width="7.75" style="2" customWidth="1"/>
    <col min="4" max="4" width="7" style="2" customWidth="1"/>
    <col min="5" max="5" width="10.75" style="2" customWidth="1"/>
    <col min="6" max="6" width="6.4140625" style="2" customWidth="1"/>
    <col min="7" max="7" width="6.58203125" style="2" customWidth="1"/>
    <col min="8" max="8" width="6.83203125" style="2" customWidth="1"/>
    <col min="9" max="9" width="6.4140625" style="2" customWidth="1"/>
    <col min="10" max="10" width="8" style="2" customWidth="1"/>
    <col min="11" max="11" width="10.75" style="2" bestFit="1" customWidth="1"/>
    <col min="12" max="12" width="15.9140625" style="2" bestFit="1" customWidth="1"/>
    <col min="13" max="16384" width="8.6640625" style="1"/>
  </cols>
  <sheetData>
    <row r="1" spans="1:12" ht="26.5" customHeight="1" thickBot="1" x14ac:dyDescent="0.35">
      <c r="A1" s="10" t="s">
        <v>536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3.5" thickBot="1" x14ac:dyDescent="0.35">
      <c r="A2" s="9" t="s">
        <v>148</v>
      </c>
      <c r="B2" s="9" t="s">
        <v>147</v>
      </c>
      <c r="C2" s="9" t="s">
        <v>510</v>
      </c>
      <c r="D2" s="9" t="s">
        <v>145</v>
      </c>
      <c r="E2" s="9" t="s">
        <v>146</v>
      </c>
      <c r="F2" s="9" t="s">
        <v>149</v>
      </c>
      <c r="G2" s="9" t="s">
        <v>150</v>
      </c>
      <c r="H2" s="9" t="s">
        <v>151</v>
      </c>
      <c r="I2" s="9" t="s">
        <v>154</v>
      </c>
      <c r="J2" s="9" t="s">
        <v>155</v>
      </c>
      <c r="K2" s="9" t="s">
        <v>152</v>
      </c>
      <c r="L2" s="9" t="s">
        <v>153</v>
      </c>
    </row>
    <row r="3" spans="1:12" x14ac:dyDescent="0.3">
      <c r="A3" s="2" t="s">
        <v>0</v>
      </c>
      <c r="B3" s="2" t="s">
        <v>265</v>
      </c>
      <c r="C3" s="2" t="s">
        <v>512</v>
      </c>
      <c r="D3" s="6">
        <v>6.26</v>
      </c>
      <c r="E3" s="6">
        <v>70252.45</v>
      </c>
      <c r="F3" s="6">
        <f t="shared" ref="F3:F69" si="0">G3*3+3</f>
        <v>1881</v>
      </c>
      <c r="G3" s="7">
        <v>626</v>
      </c>
      <c r="H3" s="7">
        <v>56.33</v>
      </c>
      <c r="I3" s="7">
        <v>65.260000000000005</v>
      </c>
      <c r="J3" s="7">
        <v>-0.74399999999999999</v>
      </c>
      <c r="K3" s="2" t="s">
        <v>156</v>
      </c>
      <c r="L3" s="2" t="s">
        <v>156</v>
      </c>
    </row>
    <row r="4" spans="1:12" x14ac:dyDescent="0.3">
      <c r="A4" s="2" t="s">
        <v>1</v>
      </c>
      <c r="B4" s="2" t="s">
        <v>266</v>
      </c>
      <c r="C4" s="2" t="s">
        <v>512</v>
      </c>
      <c r="D4" s="6">
        <v>4.9000000000000004</v>
      </c>
      <c r="E4" s="6">
        <v>93880.61</v>
      </c>
      <c r="F4" s="6">
        <f t="shared" si="0"/>
        <v>2538</v>
      </c>
      <c r="G4" s="6">
        <v>845</v>
      </c>
      <c r="H4" s="6">
        <v>45.93</v>
      </c>
      <c r="I4" s="6">
        <v>70.91</v>
      </c>
      <c r="J4" s="6">
        <v>-0.55900000000000005</v>
      </c>
      <c r="K4" s="2" t="s">
        <v>156</v>
      </c>
      <c r="L4" s="2" t="s">
        <v>156</v>
      </c>
    </row>
    <row r="5" spans="1:12" x14ac:dyDescent="0.3">
      <c r="A5" s="2" t="s">
        <v>2</v>
      </c>
      <c r="B5" s="2" t="s">
        <v>267</v>
      </c>
      <c r="C5" s="2" t="s">
        <v>511</v>
      </c>
      <c r="D5" s="7">
        <v>7.62</v>
      </c>
      <c r="E5" s="7">
        <v>67166.539999999994</v>
      </c>
      <c r="F5" s="6">
        <f t="shared" si="0"/>
        <v>1815</v>
      </c>
      <c r="G5" s="7">
        <v>604</v>
      </c>
      <c r="H5" s="7">
        <v>62.76</v>
      </c>
      <c r="I5" s="7">
        <v>77.22</v>
      </c>
      <c r="J5" s="7">
        <v>-0.39</v>
      </c>
      <c r="K5" s="2" t="s">
        <v>156</v>
      </c>
      <c r="L5" s="2" t="s">
        <v>156</v>
      </c>
    </row>
    <row r="6" spans="1:12" x14ac:dyDescent="0.3">
      <c r="A6" s="2" t="s">
        <v>3</v>
      </c>
      <c r="B6" s="2" t="s">
        <v>268</v>
      </c>
      <c r="C6" s="2" t="s">
        <v>511</v>
      </c>
      <c r="D6" s="6">
        <v>5.62</v>
      </c>
      <c r="E6" s="6">
        <v>28811.07</v>
      </c>
      <c r="F6" s="6">
        <f t="shared" si="0"/>
        <v>774</v>
      </c>
      <c r="G6" s="6">
        <v>257</v>
      </c>
      <c r="H6" s="6">
        <v>60.81</v>
      </c>
      <c r="I6" s="6">
        <v>58.91</v>
      </c>
      <c r="J6" s="6">
        <v>-0.75900000000000001</v>
      </c>
      <c r="K6" s="2" t="s">
        <v>156</v>
      </c>
      <c r="L6" s="2" t="s">
        <v>156</v>
      </c>
    </row>
    <row r="7" spans="1:12" x14ac:dyDescent="0.3">
      <c r="A7" s="2" t="s">
        <v>4</v>
      </c>
      <c r="B7" s="2" t="s">
        <v>269</v>
      </c>
      <c r="C7" s="2" t="s">
        <v>511</v>
      </c>
      <c r="D7" s="6">
        <v>6.68</v>
      </c>
      <c r="E7" s="6">
        <v>172913.4</v>
      </c>
      <c r="F7" s="6">
        <f t="shared" si="0"/>
        <v>4764</v>
      </c>
      <c r="G7" s="7">
        <v>1587</v>
      </c>
      <c r="H7" s="7">
        <v>54.95</v>
      </c>
      <c r="I7" s="7">
        <v>69.13</v>
      </c>
      <c r="J7" s="7">
        <v>-0.73499999999999999</v>
      </c>
      <c r="K7" s="2" t="s">
        <v>156</v>
      </c>
      <c r="L7" s="2" t="s">
        <v>156</v>
      </c>
    </row>
    <row r="8" spans="1:12" x14ac:dyDescent="0.3">
      <c r="A8" s="2" t="s">
        <v>5</v>
      </c>
      <c r="B8" s="2" t="s">
        <v>270</v>
      </c>
      <c r="C8" s="2" t="s">
        <v>511</v>
      </c>
      <c r="D8" s="6">
        <v>5.53</v>
      </c>
      <c r="E8" s="6">
        <v>24973.08</v>
      </c>
      <c r="F8" s="6">
        <f t="shared" si="0"/>
        <v>660</v>
      </c>
      <c r="G8" s="6">
        <v>219</v>
      </c>
      <c r="H8" s="6">
        <v>54.04</v>
      </c>
      <c r="I8" s="6">
        <v>56.67</v>
      </c>
      <c r="J8" s="6">
        <v>-0.81100000000000005</v>
      </c>
      <c r="K8" s="2" t="s">
        <v>156</v>
      </c>
      <c r="L8" s="2" t="s">
        <v>156</v>
      </c>
    </row>
    <row r="9" spans="1:12" x14ac:dyDescent="0.3">
      <c r="A9" s="2" t="s">
        <v>6</v>
      </c>
      <c r="B9" s="2" t="s">
        <v>271</v>
      </c>
      <c r="C9" s="2" t="s">
        <v>511</v>
      </c>
      <c r="D9" s="6">
        <v>4.8099999999999996</v>
      </c>
      <c r="E9" s="6">
        <v>134620.07</v>
      </c>
      <c r="F9" s="6">
        <f t="shared" si="0"/>
        <v>3666</v>
      </c>
      <c r="G9" s="6">
        <v>1221</v>
      </c>
      <c r="H9" s="6">
        <v>56.5</v>
      </c>
      <c r="I9" s="6">
        <v>54.26</v>
      </c>
      <c r="J9" s="6">
        <v>-1.103</v>
      </c>
      <c r="K9" s="2" t="s">
        <v>156</v>
      </c>
      <c r="L9" s="2" t="s">
        <v>156</v>
      </c>
    </row>
    <row r="10" spans="1:12" x14ac:dyDescent="0.3">
      <c r="A10" s="2" t="s">
        <v>7</v>
      </c>
      <c r="B10" s="2" t="s">
        <v>272</v>
      </c>
      <c r="C10" s="2" t="s">
        <v>516</v>
      </c>
      <c r="D10" s="6">
        <v>6.49</v>
      </c>
      <c r="E10" s="6">
        <v>70347.570000000007</v>
      </c>
      <c r="F10" s="6">
        <f t="shared" si="0"/>
        <v>1887</v>
      </c>
      <c r="G10" s="7">
        <v>628</v>
      </c>
      <c r="H10" s="7">
        <v>57.3</v>
      </c>
      <c r="I10" s="7">
        <v>62.26</v>
      </c>
      <c r="J10" s="7">
        <v>-0.76800000000000002</v>
      </c>
      <c r="K10" s="2" t="s">
        <v>156</v>
      </c>
      <c r="L10" s="2" t="s">
        <v>156</v>
      </c>
    </row>
    <row r="11" spans="1:12" x14ac:dyDescent="0.3">
      <c r="A11" s="2" t="s">
        <v>8</v>
      </c>
      <c r="B11" s="2" t="s">
        <v>273</v>
      </c>
      <c r="C11" s="2" t="s">
        <v>516</v>
      </c>
      <c r="D11" s="6">
        <v>4.87</v>
      </c>
      <c r="E11" s="6">
        <v>94158.02</v>
      </c>
      <c r="F11" s="6">
        <f t="shared" si="0"/>
        <v>2544</v>
      </c>
      <c r="G11" s="6">
        <v>847</v>
      </c>
      <c r="H11" s="6">
        <v>46.07</v>
      </c>
      <c r="I11" s="6">
        <v>71.89</v>
      </c>
      <c r="J11" s="6">
        <v>-0.54</v>
      </c>
      <c r="K11" s="2" t="s">
        <v>156</v>
      </c>
      <c r="L11" s="2" t="s">
        <v>156</v>
      </c>
    </row>
    <row r="12" spans="1:12" x14ac:dyDescent="0.3">
      <c r="A12" s="2" t="s">
        <v>9</v>
      </c>
      <c r="B12" s="2" t="s">
        <v>274</v>
      </c>
      <c r="C12" s="2" t="s">
        <v>513</v>
      </c>
      <c r="D12" s="7">
        <v>7.61</v>
      </c>
      <c r="E12" s="7">
        <v>68261.850000000006</v>
      </c>
      <c r="F12" s="6">
        <f t="shared" si="0"/>
        <v>1848</v>
      </c>
      <c r="G12" s="7">
        <v>615</v>
      </c>
      <c r="H12" s="7">
        <v>62.48</v>
      </c>
      <c r="I12" s="7">
        <v>79.8</v>
      </c>
      <c r="J12" s="7">
        <v>-0.34499999999999997</v>
      </c>
      <c r="K12" s="2" t="s">
        <v>156</v>
      </c>
      <c r="L12" s="2" t="s">
        <v>156</v>
      </c>
    </row>
    <row r="13" spans="1:12" x14ac:dyDescent="0.3">
      <c r="A13" s="2" t="s">
        <v>10</v>
      </c>
      <c r="B13" s="2" t="s">
        <v>275</v>
      </c>
      <c r="C13" s="2" t="s">
        <v>513</v>
      </c>
      <c r="D13" s="6">
        <v>5.62</v>
      </c>
      <c r="E13" s="6">
        <v>28781.040000000001</v>
      </c>
      <c r="F13" s="6">
        <f t="shared" si="0"/>
        <v>774</v>
      </c>
      <c r="G13" s="6">
        <v>257</v>
      </c>
      <c r="H13" s="6">
        <v>60.06</v>
      </c>
      <c r="I13" s="6">
        <v>59.3</v>
      </c>
      <c r="J13" s="6">
        <v>-0.749</v>
      </c>
      <c r="K13" s="2" t="s">
        <v>156</v>
      </c>
      <c r="L13" s="2" t="s">
        <v>156</v>
      </c>
    </row>
    <row r="14" spans="1:12" x14ac:dyDescent="0.3">
      <c r="A14" s="2" t="s">
        <v>11</v>
      </c>
      <c r="B14" s="2" t="s">
        <v>276</v>
      </c>
      <c r="C14" s="2" t="s">
        <v>513</v>
      </c>
      <c r="D14" s="6">
        <v>6.62</v>
      </c>
      <c r="E14" s="6">
        <v>173086.6</v>
      </c>
      <c r="F14" s="6">
        <f t="shared" si="0"/>
        <v>4773</v>
      </c>
      <c r="G14" s="7">
        <v>1590</v>
      </c>
      <c r="H14" s="7">
        <v>55.86</v>
      </c>
      <c r="I14" s="7">
        <v>68.77</v>
      </c>
      <c r="J14" s="7">
        <v>-0.73299999999999998</v>
      </c>
      <c r="K14" s="2" t="s">
        <v>156</v>
      </c>
      <c r="L14" s="2" t="s">
        <v>156</v>
      </c>
    </row>
    <row r="15" spans="1:12" x14ac:dyDescent="0.3">
      <c r="A15" s="2" t="s">
        <v>12</v>
      </c>
      <c r="B15" s="2" t="s">
        <v>277</v>
      </c>
      <c r="C15" s="2" t="s">
        <v>513</v>
      </c>
      <c r="D15" s="6">
        <v>5.34</v>
      </c>
      <c r="E15" s="6">
        <v>29223.77</v>
      </c>
      <c r="F15" s="6">
        <f t="shared" si="0"/>
        <v>783</v>
      </c>
      <c r="G15" s="7">
        <v>260</v>
      </c>
      <c r="H15" s="7">
        <v>52.46</v>
      </c>
      <c r="I15" s="7">
        <v>56.42</v>
      </c>
      <c r="J15" s="7">
        <v>-0.755</v>
      </c>
      <c r="K15" s="2" t="s">
        <v>156</v>
      </c>
      <c r="L15" s="2" t="s">
        <v>156</v>
      </c>
    </row>
    <row r="16" spans="1:12" x14ac:dyDescent="0.3">
      <c r="A16" s="2" t="s">
        <v>13</v>
      </c>
      <c r="B16" s="2" t="s">
        <v>278</v>
      </c>
      <c r="C16" s="2" t="s">
        <v>513</v>
      </c>
      <c r="D16" s="6">
        <v>4.79</v>
      </c>
      <c r="E16" s="6">
        <v>134640.07999999999</v>
      </c>
      <c r="F16" s="6">
        <f t="shared" si="0"/>
        <v>3663</v>
      </c>
      <c r="G16" s="6">
        <v>1220</v>
      </c>
      <c r="H16" s="6">
        <v>57.23</v>
      </c>
      <c r="I16" s="6">
        <v>54.61</v>
      </c>
      <c r="J16" s="6">
        <v>-1.1000000000000001</v>
      </c>
      <c r="K16" s="2" t="s">
        <v>156</v>
      </c>
      <c r="L16" s="2" t="s">
        <v>156</v>
      </c>
    </row>
    <row r="17" spans="1:12" x14ac:dyDescent="0.3">
      <c r="A17" s="2" t="s">
        <v>14</v>
      </c>
      <c r="B17" s="2" t="s">
        <v>279</v>
      </c>
      <c r="C17" s="2" t="s">
        <v>517</v>
      </c>
      <c r="D17" s="6">
        <v>6.53</v>
      </c>
      <c r="E17" s="6">
        <v>70120.38</v>
      </c>
      <c r="F17" s="6">
        <f>G17*3+3</f>
        <v>1884</v>
      </c>
      <c r="G17" s="7">
        <v>627</v>
      </c>
      <c r="H17" s="7">
        <v>59.69</v>
      </c>
      <c r="I17" s="7">
        <v>64.989999999999995</v>
      </c>
      <c r="J17" s="7">
        <v>-0.73199999999999998</v>
      </c>
      <c r="K17" s="2" t="s">
        <v>156</v>
      </c>
      <c r="L17" s="2" t="s">
        <v>156</v>
      </c>
    </row>
    <row r="18" spans="1:12" x14ac:dyDescent="0.3">
      <c r="A18" s="2" t="s">
        <v>15</v>
      </c>
      <c r="B18" s="2" t="s">
        <v>280</v>
      </c>
      <c r="C18" s="2" t="s">
        <v>517</v>
      </c>
      <c r="D18" s="6">
        <v>4.9400000000000004</v>
      </c>
      <c r="E18" s="6">
        <v>96944.84</v>
      </c>
      <c r="F18" s="6">
        <f>G18*3+3</f>
        <v>2622</v>
      </c>
      <c r="G18" s="6">
        <v>873</v>
      </c>
      <c r="H18" s="6">
        <v>45.74</v>
      </c>
      <c r="I18" s="6">
        <v>70.64</v>
      </c>
      <c r="J18" s="6">
        <v>-0.60099999999999998</v>
      </c>
      <c r="K18" s="2" t="s">
        <v>156</v>
      </c>
      <c r="L18" s="2" t="s">
        <v>156</v>
      </c>
    </row>
    <row r="19" spans="1:12" x14ac:dyDescent="0.3">
      <c r="A19" s="2" t="s">
        <v>16</v>
      </c>
      <c r="B19" s="2" t="s">
        <v>281</v>
      </c>
      <c r="C19" s="2" t="s">
        <v>514</v>
      </c>
      <c r="D19" s="7">
        <v>7.8</v>
      </c>
      <c r="E19" s="7">
        <v>68161.850000000006</v>
      </c>
      <c r="F19" s="6">
        <f>G19*3+3</f>
        <v>1848</v>
      </c>
      <c r="G19" s="7">
        <v>615</v>
      </c>
      <c r="H19" s="7">
        <v>62.65</v>
      </c>
      <c r="I19" s="7">
        <v>78.7</v>
      </c>
      <c r="J19" s="7">
        <v>-0.35</v>
      </c>
      <c r="K19" s="2" t="s">
        <v>156</v>
      </c>
      <c r="L19" s="2" t="s">
        <v>156</v>
      </c>
    </row>
    <row r="20" spans="1:12" x14ac:dyDescent="0.3">
      <c r="A20" s="2" t="s">
        <v>17</v>
      </c>
      <c r="B20" s="2" t="s">
        <v>282</v>
      </c>
      <c r="C20" s="2" t="s">
        <v>514</v>
      </c>
      <c r="D20" s="6">
        <v>5.62</v>
      </c>
      <c r="E20" s="6">
        <v>28781.040000000001</v>
      </c>
      <c r="F20" s="6">
        <f t="shared" si="0"/>
        <v>774</v>
      </c>
      <c r="G20" s="6">
        <v>257</v>
      </c>
      <c r="H20" s="6">
        <v>60.06</v>
      </c>
      <c r="I20" s="6">
        <v>59.3</v>
      </c>
      <c r="J20" s="6">
        <v>-0.749</v>
      </c>
      <c r="K20" s="2" t="s">
        <v>156</v>
      </c>
      <c r="L20" s="2" t="s">
        <v>156</v>
      </c>
    </row>
    <row r="21" spans="1:12" x14ac:dyDescent="0.3">
      <c r="A21" s="2" t="s">
        <v>18</v>
      </c>
      <c r="B21" s="2" t="s">
        <v>283</v>
      </c>
      <c r="C21" s="2" t="s">
        <v>514</v>
      </c>
      <c r="D21" s="6">
        <v>5.45</v>
      </c>
      <c r="E21" s="6">
        <v>29545.15</v>
      </c>
      <c r="F21" s="6">
        <f t="shared" si="0"/>
        <v>789</v>
      </c>
      <c r="G21" s="6">
        <v>262</v>
      </c>
      <c r="H21" s="6">
        <v>52.17</v>
      </c>
      <c r="I21" s="6">
        <v>55.99</v>
      </c>
      <c r="J21" s="6">
        <v>-0.77100000000000002</v>
      </c>
      <c r="K21" s="2" t="s">
        <v>156</v>
      </c>
      <c r="L21" s="2" t="s">
        <v>156</v>
      </c>
    </row>
    <row r="22" spans="1:12" x14ac:dyDescent="0.3">
      <c r="A22" s="2" t="s">
        <v>19</v>
      </c>
      <c r="B22" s="2" t="s">
        <v>284</v>
      </c>
      <c r="C22" s="2" t="s">
        <v>514</v>
      </c>
      <c r="D22" s="6">
        <v>4.8099999999999996</v>
      </c>
      <c r="E22" s="6">
        <v>132167.65</v>
      </c>
      <c r="F22" s="6">
        <f t="shared" si="0"/>
        <v>3591</v>
      </c>
      <c r="G22" s="6">
        <v>1196</v>
      </c>
      <c r="H22" s="6">
        <v>56.76</v>
      </c>
      <c r="I22" s="6">
        <v>56.43</v>
      </c>
      <c r="J22" s="6">
        <v>-1.0740000000000001</v>
      </c>
      <c r="K22" s="2" t="s">
        <v>156</v>
      </c>
      <c r="L22" s="2" t="s">
        <v>156</v>
      </c>
    </row>
    <row r="23" spans="1:12" x14ac:dyDescent="0.3">
      <c r="A23" s="2" t="s">
        <v>20</v>
      </c>
      <c r="B23" s="2" t="s">
        <v>285</v>
      </c>
      <c r="C23" s="2" t="s">
        <v>515</v>
      </c>
      <c r="D23" s="6">
        <v>8.8800000000000008</v>
      </c>
      <c r="E23" s="6">
        <v>107383.12</v>
      </c>
      <c r="F23" s="6">
        <f t="shared" si="0"/>
        <v>2958</v>
      </c>
      <c r="G23" s="7">
        <v>985</v>
      </c>
      <c r="H23" s="7">
        <v>56.09</v>
      </c>
      <c r="I23" s="7">
        <v>54.83</v>
      </c>
      <c r="J23" s="7">
        <v>-0.94399999999999995</v>
      </c>
      <c r="K23" s="2" t="s">
        <v>156</v>
      </c>
      <c r="L23" s="2" t="s">
        <v>156</v>
      </c>
    </row>
    <row r="24" spans="1:12" x14ac:dyDescent="0.3">
      <c r="A24" s="2" t="s">
        <v>21</v>
      </c>
      <c r="B24" s="2" t="s">
        <v>286</v>
      </c>
      <c r="C24" s="2" t="s">
        <v>515</v>
      </c>
      <c r="D24" s="6">
        <v>8.99</v>
      </c>
      <c r="E24" s="6">
        <v>69723.039999999994</v>
      </c>
      <c r="F24" s="6">
        <f t="shared" si="0"/>
        <v>1935</v>
      </c>
      <c r="G24" s="7">
        <v>644</v>
      </c>
      <c r="H24" s="7">
        <v>53.66</v>
      </c>
      <c r="I24" s="7">
        <v>68.84</v>
      </c>
      <c r="J24" s="7">
        <v>-0.308</v>
      </c>
      <c r="K24" s="2" t="s">
        <v>156</v>
      </c>
      <c r="L24" s="2" t="s">
        <v>156</v>
      </c>
    </row>
    <row r="25" spans="1:12" x14ac:dyDescent="0.3">
      <c r="A25" s="2" t="s">
        <v>22</v>
      </c>
      <c r="B25" s="2" t="s">
        <v>287</v>
      </c>
      <c r="C25" s="2" t="s">
        <v>515</v>
      </c>
      <c r="D25" s="6">
        <v>4.4400000000000004</v>
      </c>
      <c r="E25" s="6">
        <v>140378.54</v>
      </c>
      <c r="F25" s="6">
        <f t="shared" si="0"/>
        <v>3708</v>
      </c>
      <c r="G25" s="6">
        <v>1235</v>
      </c>
      <c r="H25" s="6">
        <v>84.75</v>
      </c>
      <c r="I25" s="6">
        <v>50.47</v>
      </c>
      <c r="J25" s="6">
        <v>-1.2849999999999999</v>
      </c>
      <c r="K25" s="2" t="s">
        <v>156</v>
      </c>
      <c r="L25" s="2" t="s">
        <v>156</v>
      </c>
    </row>
    <row r="26" spans="1:12" x14ac:dyDescent="0.3">
      <c r="A26" s="2" t="s">
        <v>23</v>
      </c>
      <c r="B26" s="2" t="s">
        <v>288</v>
      </c>
      <c r="C26" s="2" t="s">
        <v>515</v>
      </c>
      <c r="D26" s="6">
        <v>7.38</v>
      </c>
      <c r="E26" s="6">
        <v>160127.65</v>
      </c>
      <c r="F26" s="6">
        <f t="shared" si="0"/>
        <v>4485</v>
      </c>
      <c r="G26" s="6">
        <v>1494</v>
      </c>
      <c r="H26" s="6">
        <v>43.46</v>
      </c>
      <c r="I26" s="6">
        <v>68.92</v>
      </c>
      <c r="J26" s="6">
        <v>-0.60499999999999998</v>
      </c>
      <c r="K26" s="2" t="s">
        <v>156</v>
      </c>
      <c r="L26" s="2" t="s">
        <v>156</v>
      </c>
    </row>
    <row r="27" spans="1:12" x14ac:dyDescent="0.3">
      <c r="A27" s="2" t="s">
        <v>24</v>
      </c>
      <c r="B27" s="2" t="s">
        <v>289</v>
      </c>
      <c r="C27" s="2" t="s">
        <v>515</v>
      </c>
      <c r="D27" s="6">
        <v>6.28</v>
      </c>
      <c r="E27" s="6">
        <v>205750.08</v>
      </c>
      <c r="F27" s="6">
        <f t="shared" si="0"/>
        <v>5544</v>
      </c>
      <c r="G27" s="6">
        <v>1847</v>
      </c>
      <c r="H27" s="6">
        <v>53.67</v>
      </c>
      <c r="I27" s="6">
        <v>73.48</v>
      </c>
      <c r="J27" s="6">
        <v>-0.71499999999999997</v>
      </c>
      <c r="K27" s="2" t="s">
        <v>156</v>
      </c>
      <c r="L27" s="2" t="s">
        <v>156</v>
      </c>
    </row>
    <row r="28" spans="1:12" x14ac:dyDescent="0.3">
      <c r="A28" s="2" t="s">
        <v>25</v>
      </c>
      <c r="B28" s="2" t="s">
        <v>290</v>
      </c>
      <c r="C28" s="2" t="s">
        <v>515</v>
      </c>
      <c r="D28" s="6">
        <v>5.49</v>
      </c>
      <c r="E28" s="6">
        <v>30062.41</v>
      </c>
      <c r="F28" s="6">
        <f t="shared" si="0"/>
        <v>819</v>
      </c>
      <c r="G28" s="6">
        <v>272</v>
      </c>
      <c r="H28" s="6">
        <v>49.36</v>
      </c>
      <c r="I28" s="6">
        <v>48.13</v>
      </c>
      <c r="J28" s="6">
        <v>-0.85399999999999998</v>
      </c>
      <c r="K28" s="2" t="s">
        <v>156</v>
      </c>
      <c r="L28" s="2" t="s">
        <v>156</v>
      </c>
    </row>
    <row r="29" spans="1:12" x14ac:dyDescent="0.3">
      <c r="A29" s="2" t="s">
        <v>26</v>
      </c>
      <c r="B29" s="2" t="s">
        <v>291</v>
      </c>
      <c r="C29" s="2" t="s">
        <v>515</v>
      </c>
      <c r="D29" s="6">
        <v>8.27</v>
      </c>
      <c r="E29" s="6">
        <v>25029.32</v>
      </c>
      <c r="F29" s="6">
        <f t="shared" si="0"/>
        <v>657</v>
      </c>
      <c r="G29" s="6">
        <v>218</v>
      </c>
      <c r="H29" s="6">
        <v>58.36</v>
      </c>
      <c r="I29" s="6">
        <v>53.21</v>
      </c>
      <c r="J29" s="6">
        <v>-0.70599999999999996</v>
      </c>
      <c r="K29" s="2" t="s">
        <v>156</v>
      </c>
      <c r="L29" s="2" t="s">
        <v>156</v>
      </c>
    </row>
    <row r="30" spans="1:12" x14ac:dyDescent="0.3">
      <c r="A30" s="2" t="s">
        <v>27</v>
      </c>
      <c r="B30" s="2" t="s">
        <v>292</v>
      </c>
      <c r="C30" s="2" t="s">
        <v>515</v>
      </c>
      <c r="D30" s="6">
        <v>8.58</v>
      </c>
      <c r="E30" s="6">
        <v>163828.32999999999</v>
      </c>
      <c r="F30" s="6">
        <f t="shared" si="0"/>
        <v>4500</v>
      </c>
      <c r="G30" s="6">
        <v>1499</v>
      </c>
      <c r="H30" s="6">
        <v>43.63</v>
      </c>
      <c r="I30" s="6">
        <v>71.31</v>
      </c>
      <c r="J30" s="6">
        <v>-0.63200000000000001</v>
      </c>
      <c r="K30" s="2" t="s">
        <v>156</v>
      </c>
      <c r="L30" s="2" t="s">
        <v>156</v>
      </c>
    </row>
    <row r="31" spans="1:12" x14ac:dyDescent="0.3">
      <c r="A31" s="2" t="s">
        <v>28</v>
      </c>
      <c r="B31" s="2" t="s">
        <v>293</v>
      </c>
      <c r="C31" s="2" t="s">
        <v>515</v>
      </c>
      <c r="D31" s="7">
        <v>6.25</v>
      </c>
      <c r="E31" s="7">
        <v>197890.7</v>
      </c>
      <c r="F31" s="6">
        <f t="shared" si="0"/>
        <v>5340</v>
      </c>
      <c r="G31" s="7">
        <v>1779</v>
      </c>
      <c r="H31" s="7">
        <v>43.68</v>
      </c>
      <c r="I31" s="7">
        <v>95.17</v>
      </c>
      <c r="J31" s="7">
        <v>-0.224</v>
      </c>
      <c r="K31" s="2" t="s">
        <v>156</v>
      </c>
      <c r="L31" s="2" t="s">
        <v>252</v>
      </c>
    </row>
    <row r="32" spans="1:12" x14ac:dyDescent="0.3">
      <c r="A32" s="2" t="s">
        <v>29</v>
      </c>
      <c r="B32" s="2" t="s">
        <v>294</v>
      </c>
      <c r="C32" s="2" t="s">
        <v>515</v>
      </c>
      <c r="D32" s="6">
        <v>5.89</v>
      </c>
      <c r="E32" s="6">
        <v>167595.85</v>
      </c>
      <c r="F32" s="6">
        <f t="shared" si="0"/>
        <v>4512</v>
      </c>
      <c r="G32" s="7">
        <v>1503</v>
      </c>
      <c r="H32" s="7">
        <v>44.88</v>
      </c>
      <c r="I32" s="7">
        <v>77.11</v>
      </c>
      <c r="J32" s="7">
        <v>-0.47</v>
      </c>
      <c r="K32" s="2" t="s">
        <v>156</v>
      </c>
      <c r="L32" s="2" t="s">
        <v>156</v>
      </c>
    </row>
    <row r="33" spans="1:12" x14ac:dyDescent="0.3">
      <c r="A33" s="2" t="s">
        <v>30</v>
      </c>
      <c r="B33" s="2" t="s">
        <v>295</v>
      </c>
      <c r="C33" s="2" t="s">
        <v>515</v>
      </c>
      <c r="D33" s="6">
        <v>5.31</v>
      </c>
      <c r="E33" s="6">
        <v>31388.33</v>
      </c>
      <c r="F33" s="6">
        <f t="shared" si="0"/>
        <v>852</v>
      </c>
      <c r="G33" s="6">
        <v>283</v>
      </c>
      <c r="H33" s="6">
        <v>52.05</v>
      </c>
      <c r="I33" s="6">
        <v>63.07</v>
      </c>
      <c r="J33" s="6">
        <v>-0.5</v>
      </c>
      <c r="K33" s="2" t="s">
        <v>156</v>
      </c>
      <c r="L33" s="2" t="s">
        <v>156</v>
      </c>
    </row>
    <row r="34" spans="1:12" x14ac:dyDescent="0.3">
      <c r="A34" s="2" t="s">
        <v>31</v>
      </c>
      <c r="B34" s="2" t="s">
        <v>296</v>
      </c>
      <c r="C34" s="2" t="s">
        <v>515</v>
      </c>
      <c r="D34" s="6">
        <v>6.11</v>
      </c>
      <c r="E34" s="6">
        <v>117541.64</v>
      </c>
      <c r="F34" s="6">
        <f t="shared" si="0"/>
        <v>3171</v>
      </c>
      <c r="G34" s="6">
        <v>1056</v>
      </c>
      <c r="H34" s="6">
        <v>41.33</v>
      </c>
      <c r="I34" s="6">
        <v>82.93</v>
      </c>
      <c r="J34" s="6">
        <v>-0.38600000000000001</v>
      </c>
      <c r="K34" s="2" t="s">
        <v>156</v>
      </c>
      <c r="L34" s="2" t="s">
        <v>157</v>
      </c>
    </row>
    <row r="35" spans="1:12" x14ac:dyDescent="0.3">
      <c r="A35" s="2" t="s">
        <v>32</v>
      </c>
      <c r="B35" s="2" t="s">
        <v>297</v>
      </c>
      <c r="C35" s="2" t="s">
        <v>515</v>
      </c>
      <c r="D35" s="6">
        <v>6.19</v>
      </c>
      <c r="E35" s="6">
        <v>177718.39</v>
      </c>
      <c r="F35" s="6">
        <f t="shared" si="0"/>
        <v>4866</v>
      </c>
      <c r="G35" s="7">
        <v>1621</v>
      </c>
      <c r="H35" s="7">
        <v>41.21</v>
      </c>
      <c r="I35" s="7">
        <v>72.91</v>
      </c>
      <c r="J35" s="7">
        <v>-0.52</v>
      </c>
      <c r="K35" s="2" t="s">
        <v>156</v>
      </c>
      <c r="L35" s="2" t="s">
        <v>156</v>
      </c>
    </row>
    <row r="36" spans="1:12" x14ac:dyDescent="0.3">
      <c r="A36" s="2" t="s">
        <v>33</v>
      </c>
      <c r="B36" s="2" t="s">
        <v>298</v>
      </c>
      <c r="C36" s="2" t="s">
        <v>522</v>
      </c>
      <c r="D36" s="6">
        <v>8.85</v>
      </c>
      <c r="E36" s="6">
        <v>98078.78</v>
      </c>
      <c r="F36" s="6">
        <f t="shared" si="0"/>
        <v>2703</v>
      </c>
      <c r="G36" s="7">
        <v>900</v>
      </c>
      <c r="H36" s="7">
        <v>54.15</v>
      </c>
      <c r="I36" s="7">
        <v>55.57</v>
      </c>
      <c r="J36" s="7">
        <v>-0.92800000000000005</v>
      </c>
      <c r="K36" s="2" t="s">
        <v>156</v>
      </c>
      <c r="L36" s="2" t="s">
        <v>156</v>
      </c>
    </row>
    <row r="37" spans="1:12" x14ac:dyDescent="0.3">
      <c r="A37" s="2" t="s">
        <v>34</v>
      </c>
      <c r="B37" s="2" t="s">
        <v>299</v>
      </c>
      <c r="C37" s="2" t="s">
        <v>522</v>
      </c>
      <c r="D37" s="6">
        <v>8.91</v>
      </c>
      <c r="E37" s="6">
        <v>70752.91</v>
      </c>
      <c r="F37" s="6">
        <f t="shared" si="0"/>
        <v>1968</v>
      </c>
      <c r="G37" s="7">
        <v>655</v>
      </c>
      <c r="H37" s="7">
        <v>54.98</v>
      </c>
      <c r="I37" s="7">
        <v>66.08</v>
      </c>
      <c r="J37" s="7">
        <v>-0.33400000000000002</v>
      </c>
      <c r="K37" s="2" t="s">
        <v>156</v>
      </c>
      <c r="L37" s="2" t="s">
        <v>156</v>
      </c>
    </row>
    <row r="38" spans="1:12" x14ac:dyDescent="0.3">
      <c r="A38" s="2" t="s">
        <v>35</v>
      </c>
      <c r="B38" s="2" t="s">
        <v>300</v>
      </c>
      <c r="C38" s="2" t="s">
        <v>522</v>
      </c>
      <c r="D38" s="6">
        <v>4.42</v>
      </c>
      <c r="E38" s="6">
        <v>140658.87</v>
      </c>
      <c r="F38" s="6">
        <f t="shared" si="0"/>
        <v>3717</v>
      </c>
      <c r="G38" s="6">
        <v>1238</v>
      </c>
      <c r="H38" s="6">
        <v>83.76</v>
      </c>
      <c r="I38" s="6">
        <v>50.75</v>
      </c>
      <c r="J38" s="6">
        <v>-1.284</v>
      </c>
      <c r="K38" s="2" t="s">
        <v>156</v>
      </c>
      <c r="L38" s="2" t="s">
        <v>156</v>
      </c>
    </row>
    <row r="39" spans="1:12" x14ac:dyDescent="0.3">
      <c r="A39" s="2" t="s">
        <v>36</v>
      </c>
      <c r="B39" s="2" t="s">
        <v>301</v>
      </c>
      <c r="C39" s="2" t="s">
        <v>522</v>
      </c>
      <c r="D39" s="6">
        <v>7.53</v>
      </c>
      <c r="E39" s="6">
        <v>160191.28</v>
      </c>
      <c r="F39" s="6">
        <f t="shared" si="0"/>
        <v>4479</v>
      </c>
      <c r="G39" s="6">
        <v>1492</v>
      </c>
      <c r="H39" s="6">
        <v>43.91</v>
      </c>
      <c r="I39" s="6">
        <v>69.150000000000006</v>
      </c>
      <c r="J39" s="6">
        <v>-0.58899999999999997</v>
      </c>
      <c r="K39" s="2" t="s">
        <v>156</v>
      </c>
      <c r="L39" s="2" t="s">
        <v>156</v>
      </c>
    </row>
    <row r="40" spans="1:12" x14ac:dyDescent="0.3">
      <c r="A40" s="2" t="s">
        <v>37</v>
      </c>
      <c r="B40" s="2" t="s">
        <v>302</v>
      </c>
      <c r="C40" s="2" t="s">
        <v>522</v>
      </c>
      <c r="D40" s="6">
        <v>6.29</v>
      </c>
      <c r="E40" s="6">
        <v>205117.38</v>
      </c>
      <c r="F40" s="6">
        <f t="shared" si="0"/>
        <v>5538</v>
      </c>
      <c r="G40" s="6">
        <v>1845</v>
      </c>
      <c r="H40" s="6">
        <v>53.22</v>
      </c>
      <c r="I40" s="6">
        <v>72.92</v>
      </c>
      <c r="J40" s="6">
        <v>-0.70099999999999996</v>
      </c>
      <c r="K40" s="2" t="s">
        <v>156</v>
      </c>
      <c r="L40" s="2" t="s">
        <v>156</v>
      </c>
    </row>
    <row r="41" spans="1:12" x14ac:dyDescent="0.3">
      <c r="A41" s="2" t="s">
        <v>38</v>
      </c>
      <c r="B41" s="2" t="s">
        <v>303</v>
      </c>
      <c r="C41" s="2" t="s">
        <v>522</v>
      </c>
      <c r="D41" s="6">
        <v>5.49</v>
      </c>
      <c r="E41" s="6">
        <v>30032.38</v>
      </c>
      <c r="F41" s="6">
        <f t="shared" si="0"/>
        <v>819</v>
      </c>
      <c r="G41" s="6">
        <v>272</v>
      </c>
      <c r="H41" s="6">
        <v>49.11</v>
      </c>
      <c r="I41" s="6">
        <v>48.13</v>
      </c>
      <c r="J41" s="6">
        <v>-0.85299999999999998</v>
      </c>
      <c r="K41" s="2" t="s">
        <v>156</v>
      </c>
      <c r="L41" s="2" t="s">
        <v>156</v>
      </c>
    </row>
    <row r="42" spans="1:12" x14ac:dyDescent="0.3">
      <c r="A42" s="2" t="s">
        <v>39</v>
      </c>
      <c r="B42" s="2" t="s">
        <v>304</v>
      </c>
      <c r="C42" s="2" t="s">
        <v>522</v>
      </c>
      <c r="D42" s="6">
        <v>8.2799999999999994</v>
      </c>
      <c r="E42" s="6">
        <v>24951.119999999999</v>
      </c>
      <c r="F42" s="6">
        <f t="shared" si="0"/>
        <v>657</v>
      </c>
      <c r="G42" s="6">
        <v>218</v>
      </c>
      <c r="H42" s="6">
        <v>60.2</v>
      </c>
      <c r="I42" s="6">
        <v>50.96</v>
      </c>
      <c r="J42" s="6">
        <v>-0.77800000000000002</v>
      </c>
      <c r="K42" s="2" t="s">
        <v>156</v>
      </c>
      <c r="L42" s="2" t="s">
        <v>156</v>
      </c>
    </row>
    <row r="43" spans="1:12" x14ac:dyDescent="0.3">
      <c r="A43" s="2" t="s">
        <v>40</v>
      </c>
      <c r="B43" s="2" t="s">
        <v>305</v>
      </c>
      <c r="C43" s="2" t="s">
        <v>522</v>
      </c>
      <c r="D43" s="6">
        <v>9.41</v>
      </c>
      <c r="E43" s="6">
        <v>105440.41</v>
      </c>
      <c r="F43" s="6">
        <f t="shared" si="0"/>
        <v>2877</v>
      </c>
      <c r="G43" s="6">
        <v>958</v>
      </c>
      <c r="H43" s="6">
        <v>46.22</v>
      </c>
      <c r="I43" s="6">
        <v>65.709999999999994</v>
      </c>
      <c r="J43" s="6">
        <v>-0.9</v>
      </c>
      <c r="K43" s="2" t="s">
        <v>156</v>
      </c>
      <c r="L43" s="2" t="s">
        <v>156</v>
      </c>
    </row>
    <row r="44" spans="1:12" x14ac:dyDescent="0.3">
      <c r="A44" s="2" t="s">
        <v>41</v>
      </c>
      <c r="B44" s="2" t="s">
        <v>306</v>
      </c>
      <c r="C44" s="2" t="s">
        <v>522</v>
      </c>
      <c r="D44" s="7">
        <v>6.34</v>
      </c>
      <c r="E44" s="7">
        <v>198060.42</v>
      </c>
      <c r="F44" s="6">
        <f t="shared" si="0"/>
        <v>5343</v>
      </c>
      <c r="G44" s="7">
        <v>1780</v>
      </c>
      <c r="H44" s="7">
        <v>43.06</v>
      </c>
      <c r="I44" s="7">
        <v>97.51</v>
      </c>
      <c r="J44" s="7">
        <v>-0.183</v>
      </c>
      <c r="K44" s="2" t="s">
        <v>156</v>
      </c>
      <c r="L44" s="2" t="s">
        <v>253</v>
      </c>
    </row>
    <row r="45" spans="1:12" x14ac:dyDescent="0.3">
      <c r="A45" s="2" t="s">
        <v>42</v>
      </c>
      <c r="B45" s="2" t="s">
        <v>307</v>
      </c>
      <c r="C45" s="2" t="s">
        <v>522</v>
      </c>
      <c r="D45" s="6">
        <v>5.73</v>
      </c>
      <c r="E45" s="6">
        <v>167982.19</v>
      </c>
      <c r="F45" s="6">
        <f t="shared" si="0"/>
        <v>4518</v>
      </c>
      <c r="G45" s="7">
        <v>1505</v>
      </c>
      <c r="H45" s="7">
        <v>46.37</v>
      </c>
      <c r="I45" s="7">
        <v>77.849999999999994</v>
      </c>
      <c r="J45" s="7">
        <v>-0.47499999999999998</v>
      </c>
      <c r="K45" s="2" t="s">
        <v>156</v>
      </c>
      <c r="L45" s="2" t="s">
        <v>156</v>
      </c>
    </row>
    <row r="46" spans="1:12" x14ac:dyDescent="0.3">
      <c r="A46" s="2" t="s">
        <v>43</v>
      </c>
      <c r="B46" s="2" t="s">
        <v>308</v>
      </c>
      <c r="C46" s="2" t="s">
        <v>522</v>
      </c>
      <c r="D46" s="6">
        <v>5.33</v>
      </c>
      <c r="E46" s="6">
        <v>31527.71</v>
      </c>
      <c r="F46" s="6">
        <f t="shared" si="0"/>
        <v>852</v>
      </c>
      <c r="G46" s="6">
        <v>283</v>
      </c>
      <c r="H46" s="6">
        <v>46.71</v>
      </c>
      <c r="I46" s="6">
        <v>62.72</v>
      </c>
      <c r="J46" s="6">
        <v>-0.48799999999999999</v>
      </c>
      <c r="K46" s="2" t="s">
        <v>156</v>
      </c>
      <c r="L46" s="2" t="s">
        <v>156</v>
      </c>
    </row>
    <row r="47" spans="1:12" x14ac:dyDescent="0.3">
      <c r="A47" s="2" t="s">
        <v>44</v>
      </c>
      <c r="B47" s="2" t="s">
        <v>309</v>
      </c>
      <c r="C47" s="2" t="s">
        <v>522</v>
      </c>
      <c r="D47" s="6">
        <v>6.29</v>
      </c>
      <c r="E47" s="6">
        <v>179413.83</v>
      </c>
      <c r="F47" s="6">
        <f t="shared" si="0"/>
        <v>4917</v>
      </c>
      <c r="G47" s="7">
        <v>1638</v>
      </c>
      <c r="H47" s="7">
        <v>41.82</v>
      </c>
      <c r="I47" s="7">
        <v>74</v>
      </c>
      <c r="J47" s="7">
        <v>-0.46700000000000003</v>
      </c>
      <c r="K47" s="2" t="s">
        <v>156</v>
      </c>
      <c r="L47" s="2" t="s">
        <v>156</v>
      </c>
    </row>
    <row r="48" spans="1:12" x14ac:dyDescent="0.3">
      <c r="A48" s="2" t="s">
        <v>45</v>
      </c>
      <c r="B48" s="2" t="s">
        <v>310</v>
      </c>
      <c r="C48" s="2" t="s">
        <v>523</v>
      </c>
      <c r="D48" s="6">
        <v>9.06</v>
      </c>
      <c r="E48" s="6">
        <v>87083.08</v>
      </c>
      <c r="F48" s="6">
        <f t="shared" si="0"/>
        <v>2418</v>
      </c>
      <c r="G48" s="7">
        <v>805</v>
      </c>
      <c r="H48" s="7">
        <v>53.32</v>
      </c>
      <c r="I48" s="7">
        <v>57.76</v>
      </c>
      <c r="J48" s="7">
        <v>-0.80800000000000005</v>
      </c>
      <c r="K48" s="2" t="s">
        <v>156</v>
      </c>
      <c r="L48" s="2" t="s">
        <v>156</v>
      </c>
    </row>
    <row r="49" spans="1:12" x14ac:dyDescent="0.3">
      <c r="A49" s="2" t="s">
        <v>46</v>
      </c>
      <c r="B49" s="2" t="s">
        <v>311</v>
      </c>
      <c r="C49" s="2" t="s">
        <v>523</v>
      </c>
      <c r="D49" s="6">
        <v>9.07</v>
      </c>
      <c r="E49" s="6">
        <v>70129.41</v>
      </c>
      <c r="F49" s="6">
        <f t="shared" si="0"/>
        <v>1941</v>
      </c>
      <c r="G49" s="7">
        <v>646</v>
      </c>
      <c r="H49" s="7">
        <v>51.3</v>
      </c>
      <c r="I49" s="7">
        <v>68.5</v>
      </c>
      <c r="J49" s="7">
        <v>-0.34599999999999997</v>
      </c>
      <c r="K49" s="2" t="s">
        <v>156</v>
      </c>
      <c r="L49" s="2" t="s">
        <v>156</v>
      </c>
    </row>
    <row r="50" spans="1:12" x14ac:dyDescent="0.3">
      <c r="A50" s="2" t="s">
        <v>47</v>
      </c>
      <c r="B50" s="2" t="s">
        <v>312</v>
      </c>
      <c r="C50" s="2" t="s">
        <v>523</v>
      </c>
      <c r="D50" s="6">
        <v>4.5999999999999996</v>
      </c>
      <c r="E50" s="6">
        <v>97627.25</v>
      </c>
      <c r="F50" s="6">
        <f t="shared" si="0"/>
        <v>2604</v>
      </c>
      <c r="G50" s="6">
        <v>867</v>
      </c>
      <c r="H50" s="6">
        <v>75.930000000000007</v>
      </c>
      <c r="I50" s="6">
        <v>58.13</v>
      </c>
      <c r="J50" s="6">
        <v>-1.0129999999999999</v>
      </c>
      <c r="K50" s="2" t="s">
        <v>156</v>
      </c>
      <c r="L50" s="2" t="s">
        <v>156</v>
      </c>
    </row>
    <row r="51" spans="1:12" x14ac:dyDescent="0.3">
      <c r="A51" s="2" t="s">
        <v>48</v>
      </c>
      <c r="B51" s="2" t="s">
        <v>313</v>
      </c>
      <c r="C51" s="2" t="s">
        <v>523</v>
      </c>
      <c r="D51" s="6">
        <v>6.91</v>
      </c>
      <c r="E51" s="6">
        <v>160563.06</v>
      </c>
      <c r="F51" s="6">
        <f t="shared" si="0"/>
        <v>4494</v>
      </c>
      <c r="G51" s="6">
        <v>1497</v>
      </c>
      <c r="H51" s="6">
        <v>44.57</v>
      </c>
      <c r="I51" s="6">
        <v>68.13</v>
      </c>
      <c r="J51" s="6">
        <v>-0.62</v>
      </c>
      <c r="K51" s="2" t="s">
        <v>156</v>
      </c>
      <c r="L51" s="2" t="s">
        <v>156</v>
      </c>
    </row>
    <row r="52" spans="1:12" x14ac:dyDescent="0.3">
      <c r="A52" s="2" t="s">
        <v>49</v>
      </c>
      <c r="B52" s="2" t="s">
        <v>314</v>
      </c>
      <c r="C52" s="2" t="s">
        <v>523</v>
      </c>
      <c r="D52" s="6">
        <v>6.03</v>
      </c>
      <c r="E52" s="6">
        <v>209729.23</v>
      </c>
      <c r="F52" s="6">
        <f t="shared" si="0"/>
        <v>5649</v>
      </c>
      <c r="G52" s="6">
        <v>1882</v>
      </c>
      <c r="H52" s="6">
        <v>53.67</v>
      </c>
      <c r="I52" s="6">
        <v>71.91</v>
      </c>
      <c r="J52" s="6">
        <v>-0.72699999999999998</v>
      </c>
      <c r="K52" s="2" t="s">
        <v>156</v>
      </c>
      <c r="L52" s="2" t="s">
        <v>156</v>
      </c>
    </row>
    <row r="53" spans="1:12" x14ac:dyDescent="0.3">
      <c r="A53" s="2" t="s">
        <v>50</v>
      </c>
      <c r="B53" s="2" t="s">
        <v>315</v>
      </c>
      <c r="C53" s="2" t="s">
        <v>523</v>
      </c>
      <c r="D53" s="6">
        <v>5.49</v>
      </c>
      <c r="E53" s="6">
        <v>30032.38</v>
      </c>
      <c r="F53" s="6">
        <f t="shared" si="0"/>
        <v>819</v>
      </c>
      <c r="G53" s="6">
        <v>272</v>
      </c>
      <c r="H53" s="6">
        <v>49.11</v>
      </c>
      <c r="I53" s="6">
        <v>48.13</v>
      </c>
      <c r="J53" s="6">
        <v>-0.85299999999999998</v>
      </c>
      <c r="K53" s="2" t="s">
        <v>156</v>
      </c>
      <c r="L53" s="2" t="s">
        <v>156</v>
      </c>
    </row>
    <row r="54" spans="1:12" x14ac:dyDescent="0.3">
      <c r="A54" s="2" t="s">
        <v>51</v>
      </c>
      <c r="B54" s="2" t="s">
        <v>316</v>
      </c>
      <c r="C54" s="2" t="s">
        <v>523</v>
      </c>
      <c r="D54" s="6">
        <v>8.59</v>
      </c>
      <c r="E54" s="6">
        <v>163566.14000000001</v>
      </c>
      <c r="F54" s="6">
        <f t="shared" si="0"/>
        <v>4497</v>
      </c>
      <c r="G54" s="6">
        <v>1498</v>
      </c>
      <c r="H54" s="6">
        <v>44.21</v>
      </c>
      <c r="I54" s="6">
        <v>72.66</v>
      </c>
      <c r="J54" s="6">
        <v>-0.626</v>
      </c>
      <c r="K54" s="2" t="s">
        <v>156</v>
      </c>
      <c r="L54" s="2" t="s">
        <v>156</v>
      </c>
    </row>
    <row r="55" spans="1:12" x14ac:dyDescent="0.3">
      <c r="A55" s="2" t="s">
        <v>52</v>
      </c>
      <c r="B55" s="2" t="s">
        <v>317</v>
      </c>
      <c r="C55" s="2" t="s">
        <v>523</v>
      </c>
      <c r="D55" s="6">
        <v>8.4700000000000006</v>
      </c>
      <c r="E55" s="6">
        <v>24938.17</v>
      </c>
      <c r="F55" s="6">
        <f t="shared" si="0"/>
        <v>657</v>
      </c>
      <c r="G55" s="6">
        <v>218</v>
      </c>
      <c r="H55" s="6">
        <v>59.41</v>
      </c>
      <c r="I55" s="6">
        <v>50.96</v>
      </c>
      <c r="J55" s="6">
        <v>-0.75700000000000001</v>
      </c>
      <c r="K55" s="2" t="s">
        <v>156</v>
      </c>
      <c r="L55" s="2" t="s">
        <v>156</v>
      </c>
    </row>
    <row r="56" spans="1:12" x14ac:dyDescent="0.3">
      <c r="A56" s="2" t="s">
        <v>53</v>
      </c>
      <c r="B56" s="2" t="s">
        <v>318</v>
      </c>
      <c r="C56" s="2" t="s">
        <v>523</v>
      </c>
      <c r="D56" s="7">
        <v>6.26</v>
      </c>
      <c r="E56" s="7">
        <v>197467.22</v>
      </c>
      <c r="F56" s="6">
        <f t="shared" si="0"/>
        <v>5328</v>
      </c>
      <c r="G56" s="7">
        <v>1775</v>
      </c>
      <c r="H56" s="7">
        <v>44.28</v>
      </c>
      <c r="I56" s="7">
        <v>95.16</v>
      </c>
      <c r="J56" s="7">
        <v>-0.22900000000000001</v>
      </c>
      <c r="K56" s="2" t="s">
        <v>156</v>
      </c>
      <c r="L56" s="2" t="s">
        <v>253</v>
      </c>
    </row>
    <row r="57" spans="1:12" x14ac:dyDescent="0.3">
      <c r="A57" s="2" t="s">
        <v>54</v>
      </c>
      <c r="B57" s="2" t="s">
        <v>319</v>
      </c>
      <c r="C57" s="2" t="s">
        <v>523</v>
      </c>
      <c r="D57" s="6">
        <v>5.68</v>
      </c>
      <c r="E57" s="6">
        <v>167566.42000000001</v>
      </c>
      <c r="F57" s="6">
        <f t="shared" si="0"/>
        <v>4509</v>
      </c>
      <c r="G57" s="7">
        <v>1502</v>
      </c>
      <c r="H57" s="7">
        <v>46.84</v>
      </c>
      <c r="I57" s="7">
        <v>77.540000000000006</v>
      </c>
      <c r="J57" s="7">
        <v>-0.48099999999999998</v>
      </c>
      <c r="K57" s="2" t="s">
        <v>156</v>
      </c>
      <c r="L57" s="2" t="s">
        <v>156</v>
      </c>
    </row>
    <row r="58" spans="1:12" x14ac:dyDescent="0.3">
      <c r="A58" s="2" t="s">
        <v>55</v>
      </c>
      <c r="B58" s="2" t="s">
        <v>320</v>
      </c>
      <c r="C58" s="2" t="s">
        <v>523</v>
      </c>
      <c r="D58" s="6">
        <v>5.34</v>
      </c>
      <c r="E58" s="6">
        <v>31469.38</v>
      </c>
      <c r="F58" s="6">
        <f t="shared" si="0"/>
        <v>852</v>
      </c>
      <c r="G58" s="6">
        <v>283</v>
      </c>
      <c r="H58" s="6">
        <v>46.77</v>
      </c>
      <c r="I58" s="6">
        <v>63.43</v>
      </c>
      <c r="J58" s="6">
        <v>-0.5</v>
      </c>
      <c r="K58" s="2" t="s">
        <v>156</v>
      </c>
      <c r="L58" s="2" t="s">
        <v>156</v>
      </c>
    </row>
    <row r="59" spans="1:12" x14ac:dyDescent="0.3">
      <c r="A59" s="2" t="s">
        <v>56</v>
      </c>
      <c r="B59" s="2" t="s">
        <v>321</v>
      </c>
      <c r="C59" s="2" t="s">
        <v>523</v>
      </c>
      <c r="D59" s="6">
        <v>6.46</v>
      </c>
      <c r="E59" s="6">
        <v>110491.97</v>
      </c>
      <c r="F59" s="6">
        <f t="shared" si="0"/>
        <v>3018</v>
      </c>
      <c r="G59" s="6">
        <v>1005</v>
      </c>
      <c r="H59" s="6">
        <v>46.21</v>
      </c>
      <c r="I59" s="6">
        <v>80.55</v>
      </c>
      <c r="J59" s="6">
        <v>-0.36</v>
      </c>
      <c r="K59" s="2" t="s">
        <v>160</v>
      </c>
      <c r="L59" s="2" t="s">
        <v>157</v>
      </c>
    </row>
    <row r="60" spans="1:12" x14ac:dyDescent="0.3">
      <c r="A60" s="2" t="s">
        <v>57</v>
      </c>
      <c r="B60" s="2" t="s">
        <v>322</v>
      </c>
      <c r="C60" s="2" t="s">
        <v>523</v>
      </c>
      <c r="D60" s="6">
        <v>6.15</v>
      </c>
      <c r="E60" s="6">
        <v>177871.32</v>
      </c>
      <c r="F60" s="6">
        <f t="shared" si="0"/>
        <v>4863</v>
      </c>
      <c r="G60" s="7">
        <v>1620</v>
      </c>
      <c r="H60" s="7">
        <v>41.21</v>
      </c>
      <c r="I60" s="7">
        <v>75.099999999999994</v>
      </c>
      <c r="J60" s="7">
        <v>-0.47</v>
      </c>
      <c r="K60" s="2" t="s">
        <v>156</v>
      </c>
      <c r="L60" s="2" t="s">
        <v>156</v>
      </c>
    </row>
    <row r="61" spans="1:12" x14ac:dyDescent="0.3">
      <c r="A61" s="2" t="s">
        <v>58</v>
      </c>
      <c r="B61" s="2" t="s">
        <v>323</v>
      </c>
      <c r="C61" s="2" t="s">
        <v>519</v>
      </c>
      <c r="D61" s="6">
        <v>8.99</v>
      </c>
      <c r="E61" s="6">
        <v>94728.63</v>
      </c>
      <c r="F61" s="6">
        <f t="shared" si="0"/>
        <v>2628</v>
      </c>
      <c r="G61" s="6">
        <v>875</v>
      </c>
      <c r="H61" s="6">
        <v>65.099999999999994</v>
      </c>
      <c r="I61" s="6">
        <v>67.27</v>
      </c>
      <c r="J61" s="6">
        <v>-0.52100000000000002</v>
      </c>
      <c r="K61" s="2" t="s">
        <v>158</v>
      </c>
      <c r="L61" s="2" t="s">
        <v>156</v>
      </c>
    </row>
    <row r="62" spans="1:12" x14ac:dyDescent="0.3">
      <c r="A62" s="2" t="s">
        <v>59</v>
      </c>
      <c r="B62" s="2" t="s">
        <v>324</v>
      </c>
      <c r="C62" s="2" t="s">
        <v>519</v>
      </c>
      <c r="D62" s="6">
        <v>8.44</v>
      </c>
      <c r="E62" s="6">
        <v>111508.66</v>
      </c>
      <c r="F62" s="6">
        <f t="shared" si="0"/>
        <v>2976</v>
      </c>
      <c r="G62" s="6">
        <v>991</v>
      </c>
      <c r="H62" s="6">
        <v>57.25</v>
      </c>
      <c r="I62" s="6">
        <v>69.239999999999995</v>
      </c>
      <c r="J62" s="6">
        <v>-0.50700000000000001</v>
      </c>
      <c r="K62" s="2" t="s">
        <v>156</v>
      </c>
      <c r="L62" s="2" t="s">
        <v>156</v>
      </c>
    </row>
    <row r="63" spans="1:12" x14ac:dyDescent="0.3">
      <c r="A63" s="2" t="s">
        <v>60</v>
      </c>
      <c r="B63" s="2" t="s">
        <v>325</v>
      </c>
      <c r="C63" s="2" t="s">
        <v>519</v>
      </c>
      <c r="D63" s="6">
        <v>6.13</v>
      </c>
      <c r="E63" s="6">
        <v>90227.12</v>
      </c>
      <c r="F63" s="6">
        <f t="shared" si="0"/>
        <v>2466</v>
      </c>
      <c r="G63" s="6">
        <v>821</v>
      </c>
      <c r="H63" s="6">
        <v>57.54</v>
      </c>
      <c r="I63" s="6">
        <v>57.43</v>
      </c>
      <c r="J63" s="6">
        <v>-1.0620000000000001</v>
      </c>
      <c r="K63" s="2" t="s">
        <v>156</v>
      </c>
      <c r="L63" s="2" t="s">
        <v>156</v>
      </c>
    </row>
    <row r="64" spans="1:12" x14ac:dyDescent="0.3">
      <c r="A64" s="2" t="s">
        <v>61</v>
      </c>
      <c r="B64" s="2" t="s">
        <v>326</v>
      </c>
      <c r="C64" s="2" t="s">
        <v>519</v>
      </c>
      <c r="D64" s="6">
        <v>7.12</v>
      </c>
      <c r="E64" s="6">
        <v>79296.38</v>
      </c>
      <c r="F64" s="6">
        <f t="shared" si="0"/>
        <v>2157</v>
      </c>
      <c r="G64" s="6">
        <v>718</v>
      </c>
      <c r="H64" s="6">
        <v>41.6</v>
      </c>
      <c r="I64" s="6">
        <v>79.48</v>
      </c>
      <c r="J64" s="6">
        <v>-0.28399999999999997</v>
      </c>
      <c r="K64" s="2" t="s">
        <v>156</v>
      </c>
      <c r="L64" s="2" t="s">
        <v>156</v>
      </c>
    </row>
    <row r="65" spans="1:12" x14ac:dyDescent="0.3">
      <c r="A65" s="2" t="s">
        <v>62</v>
      </c>
      <c r="B65" s="2" t="s">
        <v>327</v>
      </c>
      <c r="C65" s="2" t="s">
        <v>519</v>
      </c>
      <c r="D65" s="7">
        <v>5.78</v>
      </c>
      <c r="E65" s="7">
        <v>105007.02</v>
      </c>
      <c r="F65" s="6">
        <f t="shared" si="0"/>
        <v>2895</v>
      </c>
      <c r="G65" s="7">
        <v>964</v>
      </c>
      <c r="H65" s="7">
        <v>56.22</v>
      </c>
      <c r="I65" s="7">
        <v>59.34</v>
      </c>
      <c r="J65" s="7">
        <v>-0.78100000000000003</v>
      </c>
      <c r="K65" s="2" t="s">
        <v>156</v>
      </c>
      <c r="L65" s="2" t="s">
        <v>156</v>
      </c>
    </row>
    <row r="66" spans="1:12" x14ac:dyDescent="0.3">
      <c r="A66" s="2" t="s">
        <v>63</v>
      </c>
      <c r="B66" s="2" t="s">
        <v>328</v>
      </c>
      <c r="C66" s="2" t="s">
        <v>519</v>
      </c>
      <c r="D66" s="6">
        <v>5.36</v>
      </c>
      <c r="E66" s="6">
        <v>29523.14</v>
      </c>
      <c r="F66" s="6">
        <f t="shared" si="0"/>
        <v>792</v>
      </c>
      <c r="G66" s="6">
        <v>263</v>
      </c>
      <c r="H66" s="6">
        <v>48.25</v>
      </c>
      <c r="I66" s="6">
        <v>59.73</v>
      </c>
      <c r="J66" s="6">
        <v>-0.749</v>
      </c>
      <c r="K66" s="2" t="s">
        <v>156</v>
      </c>
      <c r="L66" s="2" t="s">
        <v>156</v>
      </c>
    </row>
    <row r="67" spans="1:12" x14ac:dyDescent="0.3">
      <c r="A67" s="2" t="s">
        <v>64</v>
      </c>
      <c r="B67" s="2" t="s">
        <v>329</v>
      </c>
      <c r="C67" s="2" t="s">
        <v>519</v>
      </c>
      <c r="D67" s="6">
        <v>7.65</v>
      </c>
      <c r="E67" s="6">
        <v>130014.01</v>
      </c>
      <c r="F67" s="6">
        <f t="shared" si="0"/>
        <v>3453</v>
      </c>
      <c r="G67" s="7">
        <v>1150</v>
      </c>
      <c r="H67" s="7">
        <v>56.98</v>
      </c>
      <c r="I67" s="7">
        <v>81.47</v>
      </c>
      <c r="J67" s="7">
        <v>-0.55000000000000004</v>
      </c>
      <c r="K67" s="2" t="s">
        <v>156</v>
      </c>
      <c r="L67" s="2" t="s">
        <v>156</v>
      </c>
    </row>
    <row r="68" spans="1:12" x14ac:dyDescent="0.3">
      <c r="A68" s="2" t="s">
        <v>65</v>
      </c>
      <c r="B68" s="2" t="s">
        <v>330</v>
      </c>
      <c r="C68" s="2" t="s">
        <v>519</v>
      </c>
      <c r="D68" s="6">
        <v>8.18</v>
      </c>
      <c r="E68" s="6">
        <v>75350.41</v>
      </c>
      <c r="F68" s="6">
        <f t="shared" si="0"/>
        <v>2106</v>
      </c>
      <c r="G68" s="7">
        <v>701</v>
      </c>
      <c r="H68" s="7">
        <v>48.56</v>
      </c>
      <c r="I68" s="7">
        <v>74.37</v>
      </c>
      <c r="J68" s="7">
        <v>-0.36899999999999999</v>
      </c>
      <c r="K68" s="2" t="s">
        <v>156</v>
      </c>
      <c r="L68" s="2" t="s">
        <v>156</v>
      </c>
    </row>
    <row r="69" spans="1:12" x14ac:dyDescent="0.3">
      <c r="A69" s="2" t="s">
        <v>66</v>
      </c>
      <c r="B69" s="2" t="s">
        <v>331</v>
      </c>
      <c r="C69" s="2" t="s">
        <v>519</v>
      </c>
      <c r="D69" s="6">
        <v>8.65</v>
      </c>
      <c r="E69" s="6">
        <v>38072.99</v>
      </c>
      <c r="F69" s="6">
        <f t="shared" si="0"/>
        <v>1017</v>
      </c>
      <c r="G69" s="6">
        <v>338</v>
      </c>
      <c r="H69" s="6">
        <v>64.239999999999995</v>
      </c>
      <c r="I69" s="6">
        <v>79.38</v>
      </c>
      <c r="J69" s="6">
        <v>-0.41699999999999998</v>
      </c>
      <c r="K69" s="2" t="s">
        <v>156</v>
      </c>
      <c r="L69" s="2" t="s">
        <v>156</v>
      </c>
    </row>
    <row r="70" spans="1:12" x14ac:dyDescent="0.3">
      <c r="A70" s="2" t="s">
        <v>67</v>
      </c>
      <c r="B70" s="2" t="s">
        <v>332</v>
      </c>
      <c r="C70" s="2" t="s">
        <v>519</v>
      </c>
      <c r="D70" s="6">
        <v>9.56</v>
      </c>
      <c r="E70" s="6">
        <v>111099.97</v>
      </c>
      <c r="F70" s="6">
        <f t="shared" ref="F70:F138" si="1">G70*3+3</f>
        <v>3216</v>
      </c>
      <c r="G70" s="7">
        <v>1071</v>
      </c>
      <c r="H70" s="7">
        <v>52.17</v>
      </c>
      <c r="I70" s="7">
        <v>68.59</v>
      </c>
      <c r="J70" s="7">
        <v>-0.309</v>
      </c>
      <c r="K70" s="2" t="s">
        <v>156</v>
      </c>
      <c r="L70" s="2" t="s">
        <v>156</v>
      </c>
    </row>
    <row r="71" spans="1:12" x14ac:dyDescent="0.3">
      <c r="A71" s="2" t="s">
        <v>68</v>
      </c>
      <c r="B71" s="2" t="s">
        <v>333</v>
      </c>
      <c r="C71" s="2" t="s">
        <v>519</v>
      </c>
      <c r="D71" s="6">
        <v>4.87</v>
      </c>
      <c r="E71" s="6">
        <v>102532.96</v>
      </c>
      <c r="F71" s="6">
        <f t="shared" si="1"/>
        <v>2790</v>
      </c>
      <c r="G71" s="7">
        <v>929</v>
      </c>
      <c r="H71" s="7">
        <v>46.75</v>
      </c>
      <c r="I71" s="7">
        <v>81.31</v>
      </c>
      <c r="J71" s="7">
        <v>-0.48599999999999999</v>
      </c>
      <c r="K71" s="2" t="s">
        <v>156</v>
      </c>
      <c r="L71" s="2" t="s">
        <v>156</v>
      </c>
    </row>
    <row r="72" spans="1:12" x14ac:dyDescent="0.3">
      <c r="A72" s="2" t="s">
        <v>69</v>
      </c>
      <c r="B72" s="2" t="s">
        <v>334</v>
      </c>
      <c r="C72" s="2" t="s">
        <v>520</v>
      </c>
      <c r="D72" s="6">
        <v>8.3000000000000007</v>
      </c>
      <c r="E72" s="6">
        <v>84029.02</v>
      </c>
      <c r="F72" s="6">
        <f t="shared" si="1"/>
        <v>2352</v>
      </c>
      <c r="G72" s="6">
        <v>783</v>
      </c>
      <c r="H72" s="6">
        <v>66.94</v>
      </c>
      <c r="I72" s="6">
        <v>68.58</v>
      </c>
      <c r="J72" s="6">
        <v>-0.502</v>
      </c>
      <c r="K72" s="2" t="s">
        <v>156</v>
      </c>
      <c r="L72" s="2" t="s">
        <v>156</v>
      </c>
    </row>
    <row r="73" spans="1:12" x14ac:dyDescent="0.3">
      <c r="A73" s="2" t="s">
        <v>70</v>
      </c>
      <c r="B73" s="2" t="s">
        <v>335</v>
      </c>
      <c r="C73" s="2" t="s">
        <v>520</v>
      </c>
      <c r="D73" s="6">
        <v>8.49</v>
      </c>
      <c r="E73" s="6">
        <v>106054.5</v>
      </c>
      <c r="F73" s="6">
        <f t="shared" si="1"/>
        <v>2838</v>
      </c>
      <c r="G73" s="6">
        <v>945</v>
      </c>
      <c r="H73" s="6">
        <v>57.48</v>
      </c>
      <c r="I73" s="6">
        <v>69.25</v>
      </c>
      <c r="J73" s="6">
        <v>-0.47499999999999998</v>
      </c>
      <c r="K73" s="2" t="s">
        <v>158</v>
      </c>
      <c r="L73" s="2" t="s">
        <v>156</v>
      </c>
    </row>
    <row r="74" spans="1:12" x14ac:dyDescent="0.3">
      <c r="A74" s="2" t="s">
        <v>71</v>
      </c>
      <c r="B74" s="2" t="s">
        <v>336</v>
      </c>
      <c r="C74" s="2" t="s">
        <v>520</v>
      </c>
      <c r="D74" s="6">
        <v>5.95</v>
      </c>
      <c r="E74" s="6">
        <v>91215.2</v>
      </c>
      <c r="F74" s="6">
        <f t="shared" si="1"/>
        <v>2502</v>
      </c>
      <c r="G74" s="6">
        <v>833</v>
      </c>
      <c r="H74" s="6">
        <v>53.87</v>
      </c>
      <c r="I74" s="6">
        <v>57.77</v>
      </c>
      <c r="J74" s="6">
        <v>-1.05</v>
      </c>
      <c r="K74" s="2" t="s">
        <v>156</v>
      </c>
      <c r="L74" s="2" t="s">
        <v>156</v>
      </c>
    </row>
    <row r="75" spans="1:12" x14ac:dyDescent="0.3">
      <c r="A75" s="2" t="s">
        <v>72</v>
      </c>
      <c r="B75" s="2" t="s">
        <v>337</v>
      </c>
      <c r="C75" s="2" t="s">
        <v>520</v>
      </c>
      <c r="D75" s="6">
        <v>7.15</v>
      </c>
      <c r="E75" s="6">
        <v>79498.679999999993</v>
      </c>
      <c r="F75" s="6">
        <f t="shared" si="1"/>
        <v>2160</v>
      </c>
      <c r="G75" s="6">
        <v>719</v>
      </c>
      <c r="H75" s="6">
        <v>42.24</v>
      </c>
      <c r="I75" s="6">
        <v>80.33</v>
      </c>
      <c r="J75" s="6">
        <v>-0.26800000000000002</v>
      </c>
      <c r="K75" s="2" t="s">
        <v>156</v>
      </c>
      <c r="L75" s="2" t="s">
        <v>156</v>
      </c>
    </row>
    <row r="76" spans="1:12" x14ac:dyDescent="0.3">
      <c r="A76" s="2" t="s">
        <v>73</v>
      </c>
      <c r="B76" s="2" t="s">
        <v>338</v>
      </c>
      <c r="C76" s="2" t="s">
        <v>520</v>
      </c>
      <c r="D76" s="7">
        <v>6.1</v>
      </c>
      <c r="E76" s="7">
        <v>108059.3</v>
      </c>
      <c r="F76" s="6">
        <f t="shared" si="1"/>
        <v>2979</v>
      </c>
      <c r="G76" s="7">
        <v>992</v>
      </c>
      <c r="H76" s="7">
        <v>58.51</v>
      </c>
      <c r="I76" s="7">
        <v>57.27</v>
      </c>
      <c r="J76" s="7">
        <v>-0.84</v>
      </c>
      <c r="K76" s="2" t="s">
        <v>156</v>
      </c>
      <c r="L76" s="2" t="s">
        <v>156</v>
      </c>
    </row>
    <row r="77" spans="1:12" x14ac:dyDescent="0.3">
      <c r="A77" s="2" t="s">
        <v>74</v>
      </c>
      <c r="B77" s="2" t="s">
        <v>339</v>
      </c>
      <c r="C77" s="2" t="s">
        <v>520</v>
      </c>
      <c r="D77" s="6">
        <v>5.36</v>
      </c>
      <c r="E77" s="6">
        <v>29523.14</v>
      </c>
      <c r="F77" s="6">
        <f t="shared" si="1"/>
        <v>792</v>
      </c>
      <c r="G77" s="6">
        <v>263</v>
      </c>
      <c r="H77" s="6">
        <v>48.25</v>
      </c>
      <c r="I77" s="6">
        <v>59.73</v>
      </c>
      <c r="J77" s="6">
        <v>-0.749</v>
      </c>
      <c r="K77" s="2" t="s">
        <v>156</v>
      </c>
      <c r="L77" s="2" t="s">
        <v>156</v>
      </c>
    </row>
    <row r="78" spans="1:12" x14ac:dyDescent="0.3">
      <c r="A78" s="2" t="s">
        <v>75</v>
      </c>
      <c r="B78" s="2" t="s">
        <v>340</v>
      </c>
      <c r="C78" s="2" t="s">
        <v>520</v>
      </c>
      <c r="D78" s="6">
        <v>8.85</v>
      </c>
      <c r="E78" s="6">
        <v>75420.539999999994</v>
      </c>
      <c r="F78" s="6">
        <f t="shared" si="1"/>
        <v>2109</v>
      </c>
      <c r="G78" s="7">
        <v>702</v>
      </c>
      <c r="H78" s="7">
        <v>46.5</v>
      </c>
      <c r="I78" s="7">
        <v>71.88</v>
      </c>
      <c r="J78" s="7">
        <v>-0.41199999999999998</v>
      </c>
      <c r="K78" s="2" t="s">
        <v>156</v>
      </c>
      <c r="L78" s="2" t="s">
        <v>156</v>
      </c>
    </row>
    <row r="79" spans="1:12" x14ac:dyDescent="0.3">
      <c r="A79" s="2" t="s">
        <v>76</v>
      </c>
      <c r="B79" s="2" t="s">
        <v>341</v>
      </c>
      <c r="C79" s="2" t="s">
        <v>520</v>
      </c>
      <c r="D79" s="6">
        <v>8.82</v>
      </c>
      <c r="E79" s="6">
        <v>37866.78</v>
      </c>
      <c r="F79" s="6">
        <f t="shared" si="1"/>
        <v>1017</v>
      </c>
      <c r="G79" s="6">
        <v>338</v>
      </c>
      <c r="H79" s="6">
        <v>63.17</v>
      </c>
      <c r="I79" s="6">
        <v>80.86</v>
      </c>
      <c r="J79" s="6">
        <v>-0.378</v>
      </c>
      <c r="K79" s="2" t="s">
        <v>156</v>
      </c>
      <c r="L79" s="2" t="s">
        <v>156</v>
      </c>
    </row>
    <row r="80" spans="1:12" x14ac:dyDescent="0.3">
      <c r="A80" s="2" t="s">
        <v>77</v>
      </c>
      <c r="B80" s="2" t="s">
        <v>342</v>
      </c>
      <c r="C80" s="2" t="s">
        <v>520</v>
      </c>
      <c r="D80" s="6">
        <v>9.65</v>
      </c>
      <c r="E80" s="6">
        <v>111492.21</v>
      </c>
      <c r="F80" s="6">
        <f t="shared" si="1"/>
        <v>3225</v>
      </c>
      <c r="G80" s="7">
        <v>1074</v>
      </c>
      <c r="H80" s="7">
        <v>51</v>
      </c>
      <c r="I80" s="7">
        <v>65.510000000000005</v>
      </c>
      <c r="J80" s="7">
        <v>-0.35499999999999998</v>
      </c>
      <c r="K80" s="2" t="s">
        <v>156</v>
      </c>
      <c r="L80" s="2" t="s">
        <v>156</v>
      </c>
    </row>
    <row r="81" spans="1:12" x14ac:dyDescent="0.3">
      <c r="A81" s="2" t="s">
        <v>78</v>
      </c>
      <c r="B81" s="2" t="s">
        <v>343</v>
      </c>
      <c r="C81" s="2" t="s">
        <v>520</v>
      </c>
      <c r="D81" s="6">
        <v>4.88</v>
      </c>
      <c r="E81" s="6">
        <v>98528.12</v>
      </c>
      <c r="F81" s="6">
        <f t="shared" si="1"/>
        <v>2673</v>
      </c>
      <c r="G81" s="7">
        <v>890</v>
      </c>
      <c r="H81" s="7">
        <v>44.76</v>
      </c>
      <c r="I81" s="7">
        <v>77.63</v>
      </c>
      <c r="J81" s="7">
        <v>-0.55200000000000005</v>
      </c>
      <c r="K81" s="2" t="s">
        <v>156</v>
      </c>
      <c r="L81" s="2" t="s">
        <v>156</v>
      </c>
    </row>
    <row r="82" spans="1:12" x14ac:dyDescent="0.3">
      <c r="A82" s="2" t="s">
        <v>79</v>
      </c>
      <c r="B82" s="2" t="s">
        <v>344</v>
      </c>
      <c r="C82" s="2" t="s">
        <v>521</v>
      </c>
      <c r="D82" s="6">
        <v>8.77</v>
      </c>
      <c r="E82" s="6">
        <v>91442.07</v>
      </c>
      <c r="F82" s="6">
        <f t="shared" si="1"/>
        <v>2559</v>
      </c>
      <c r="G82" s="6">
        <v>852</v>
      </c>
      <c r="H82" s="6">
        <v>63.08</v>
      </c>
      <c r="I82" s="6">
        <v>75.260000000000005</v>
      </c>
      <c r="J82" s="6">
        <v>-0.38700000000000001</v>
      </c>
      <c r="K82" s="2" t="s">
        <v>160</v>
      </c>
      <c r="L82" s="2" t="s">
        <v>156</v>
      </c>
    </row>
    <row r="83" spans="1:12" x14ac:dyDescent="0.3">
      <c r="A83" s="2" t="s">
        <v>80</v>
      </c>
      <c r="B83" s="2" t="s">
        <v>345</v>
      </c>
      <c r="C83" s="2" t="s">
        <v>521</v>
      </c>
      <c r="D83" s="6">
        <v>8.41</v>
      </c>
      <c r="E83" s="6">
        <v>111467.65</v>
      </c>
      <c r="F83" s="6">
        <f t="shared" si="1"/>
        <v>2973</v>
      </c>
      <c r="G83" s="6">
        <v>990</v>
      </c>
      <c r="H83" s="6">
        <v>56.94</v>
      </c>
      <c r="I83" s="6">
        <v>68.84</v>
      </c>
      <c r="J83" s="6">
        <v>-0.50800000000000001</v>
      </c>
      <c r="K83" s="2" t="s">
        <v>156</v>
      </c>
      <c r="L83" s="2" t="s">
        <v>156</v>
      </c>
    </row>
    <row r="84" spans="1:12" x14ac:dyDescent="0.3">
      <c r="A84" s="2" t="s">
        <v>81</v>
      </c>
      <c r="B84" s="2" t="s">
        <v>346</v>
      </c>
      <c r="C84" s="2" t="s">
        <v>521</v>
      </c>
      <c r="D84" s="6">
        <v>7.56</v>
      </c>
      <c r="E84" s="6">
        <v>122399.21</v>
      </c>
      <c r="F84" s="6">
        <f t="shared" si="1"/>
        <v>3255</v>
      </c>
      <c r="G84" s="6">
        <v>1084</v>
      </c>
      <c r="H84" s="6">
        <v>49.88</v>
      </c>
      <c r="I84" s="6">
        <v>66.73</v>
      </c>
      <c r="J84" s="6">
        <v>-0.71899999999999997</v>
      </c>
      <c r="K84" s="2" t="s">
        <v>156</v>
      </c>
      <c r="L84" s="2" t="s">
        <v>156</v>
      </c>
    </row>
    <row r="85" spans="1:12" x14ac:dyDescent="0.3">
      <c r="A85" s="2" t="s">
        <v>82</v>
      </c>
      <c r="B85" s="2" t="s">
        <v>347</v>
      </c>
      <c r="C85" s="2" t="s">
        <v>521</v>
      </c>
      <c r="D85" s="6">
        <v>5.92</v>
      </c>
      <c r="E85" s="6">
        <v>91235.15</v>
      </c>
      <c r="F85" s="6">
        <f t="shared" si="1"/>
        <v>2502</v>
      </c>
      <c r="G85" s="6">
        <v>833</v>
      </c>
      <c r="H85" s="6">
        <v>58.47</v>
      </c>
      <c r="I85" s="6">
        <v>58.46</v>
      </c>
      <c r="J85" s="6">
        <v>-1.0369999999999999</v>
      </c>
      <c r="K85" s="2" t="s">
        <v>156</v>
      </c>
      <c r="L85" s="2" t="s">
        <v>156</v>
      </c>
    </row>
    <row r="86" spans="1:12" x14ac:dyDescent="0.3">
      <c r="A86" s="2" t="s">
        <v>83</v>
      </c>
      <c r="B86" s="2" t="s">
        <v>348</v>
      </c>
      <c r="C86" s="2" t="s">
        <v>521</v>
      </c>
      <c r="D86" s="6">
        <v>7.34</v>
      </c>
      <c r="E86" s="6">
        <v>79472.649999999994</v>
      </c>
      <c r="F86" s="6">
        <f t="shared" si="1"/>
        <v>2160</v>
      </c>
      <c r="G86" s="6">
        <v>719</v>
      </c>
      <c r="H86" s="6">
        <v>41.95</v>
      </c>
      <c r="I86" s="6">
        <v>79.790000000000006</v>
      </c>
      <c r="J86" s="6">
        <v>-0.27500000000000002</v>
      </c>
      <c r="K86" s="2" t="s">
        <v>156</v>
      </c>
      <c r="L86" s="2" t="s">
        <v>156</v>
      </c>
    </row>
    <row r="87" spans="1:12" x14ac:dyDescent="0.3">
      <c r="A87" s="2" t="s">
        <v>84</v>
      </c>
      <c r="B87" s="2" t="s">
        <v>349</v>
      </c>
      <c r="C87" s="2" t="s">
        <v>521</v>
      </c>
      <c r="D87" s="7">
        <v>5.85</v>
      </c>
      <c r="E87" s="7">
        <v>105283.99</v>
      </c>
      <c r="F87" s="6">
        <f t="shared" si="1"/>
        <v>2898</v>
      </c>
      <c r="G87" s="7">
        <v>965</v>
      </c>
      <c r="H87" s="7">
        <v>58.55</v>
      </c>
      <c r="I87" s="7">
        <v>57.37</v>
      </c>
      <c r="J87" s="7">
        <v>-0.86699999999999999</v>
      </c>
      <c r="K87" s="2" t="s">
        <v>156</v>
      </c>
      <c r="L87" s="2" t="s">
        <v>156</v>
      </c>
    </row>
    <row r="88" spans="1:12" x14ac:dyDescent="0.3">
      <c r="A88" s="2" t="s">
        <v>85</v>
      </c>
      <c r="B88" s="2" t="s">
        <v>350</v>
      </c>
      <c r="C88" s="2" t="s">
        <v>521</v>
      </c>
      <c r="D88" s="6">
        <v>5.37</v>
      </c>
      <c r="E88" s="6">
        <v>29409.98</v>
      </c>
      <c r="F88" s="6">
        <f t="shared" si="1"/>
        <v>789</v>
      </c>
      <c r="G88" s="6">
        <v>262</v>
      </c>
      <c r="H88" s="6">
        <v>49.65</v>
      </c>
      <c r="I88" s="6">
        <v>58.13</v>
      </c>
      <c r="J88" s="6">
        <v>-0.77700000000000002</v>
      </c>
      <c r="K88" s="2" t="s">
        <v>156</v>
      </c>
      <c r="L88" s="2" t="s">
        <v>156</v>
      </c>
    </row>
    <row r="89" spans="1:12" x14ac:dyDescent="0.3">
      <c r="A89" s="2" t="s">
        <v>86</v>
      </c>
      <c r="B89" s="2" t="s">
        <v>351</v>
      </c>
      <c r="C89" s="2" t="s">
        <v>521</v>
      </c>
      <c r="D89" s="6">
        <v>6.95</v>
      </c>
      <c r="E89" s="6">
        <v>138414.28</v>
      </c>
      <c r="F89" s="6">
        <f t="shared" si="1"/>
        <v>3687</v>
      </c>
      <c r="G89" s="7">
        <v>1228</v>
      </c>
      <c r="H89" s="7">
        <v>54.86</v>
      </c>
      <c r="I89" s="7">
        <v>80.5</v>
      </c>
      <c r="J89" s="7">
        <v>-0.54</v>
      </c>
      <c r="K89" s="2" t="s">
        <v>156</v>
      </c>
      <c r="L89" s="2" t="s">
        <v>156</v>
      </c>
    </row>
    <row r="90" spans="1:12" x14ac:dyDescent="0.3">
      <c r="A90" s="2" t="s">
        <v>87</v>
      </c>
      <c r="B90" s="2" t="s">
        <v>352</v>
      </c>
      <c r="C90" s="2" t="s">
        <v>521</v>
      </c>
      <c r="D90" s="6">
        <v>8.59</v>
      </c>
      <c r="E90" s="6">
        <v>83280.45</v>
      </c>
      <c r="F90" s="6">
        <f t="shared" si="1"/>
        <v>2328</v>
      </c>
      <c r="G90" s="7">
        <v>775</v>
      </c>
      <c r="H90" s="7">
        <v>45.02</v>
      </c>
      <c r="I90" s="7">
        <v>70.77</v>
      </c>
      <c r="J90" s="7">
        <v>-0.43</v>
      </c>
      <c r="K90" s="2" t="s">
        <v>156</v>
      </c>
      <c r="L90" s="2" t="s">
        <v>156</v>
      </c>
    </row>
    <row r="91" spans="1:12" x14ac:dyDescent="0.3">
      <c r="A91" s="2" t="s">
        <v>88</v>
      </c>
      <c r="B91" s="2" t="s">
        <v>353</v>
      </c>
      <c r="C91" s="2" t="s">
        <v>521</v>
      </c>
      <c r="D91" s="6">
        <v>8.82</v>
      </c>
      <c r="E91" s="6">
        <v>37922.879999999997</v>
      </c>
      <c r="F91" s="6">
        <f t="shared" si="1"/>
        <v>1017</v>
      </c>
      <c r="G91" s="6">
        <v>338</v>
      </c>
      <c r="H91" s="6">
        <v>64.61</v>
      </c>
      <c r="I91" s="6">
        <v>82.01</v>
      </c>
      <c r="J91" s="6">
        <v>-0.36299999999999999</v>
      </c>
      <c r="K91" s="2" t="s">
        <v>156</v>
      </c>
      <c r="L91" s="2" t="s">
        <v>156</v>
      </c>
    </row>
    <row r="92" spans="1:12" x14ac:dyDescent="0.3">
      <c r="A92" s="2" t="s">
        <v>89</v>
      </c>
      <c r="B92" s="2" t="s">
        <v>354</v>
      </c>
      <c r="C92" s="2" t="s">
        <v>521</v>
      </c>
      <c r="D92" s="6">
        <v>4.88</v>
      </c>
      <c r="E92" s="6">
        <v>103426.12</v>
      </c>
      <c r="F92" s="6">
        <f t="shared" si="1"/>
        <v>2811</v>
      </c>
      <c r="G92" s="7">
        <v>936</v>
      </c>
      <c r="H92" s="7">
        <v>44.8</v>
      </c>
      <c r="I92" s="7">
        <v>80.790000000000006</v>
      </c>
      <c r="J92" s="7">
        <v>-0.47899999999999998</v>
      </c>
      <c r="K92" s="2" t="s">
        <v>156</v>
      </c>
      <c r="L92" s="2" t="s">
        <v>156</v>
      </c>
    </row>
    <row r="93" spans="1:12" x14ac:dyDescent="0.3">
      <c r="A93" s="2" t="s">
        <v>90</v>
      </c>
      <c r="B93" s="2" t="s">
        <v>355</v>
      </c>
      <c r="C93" s="2" t="s">
        <v>524</v>
      </c>
      <c r="D93" s="7">
        <v>5.84</v>
      </c>
      <c r="E93" s="7">
        <v>151971.25</v>
      </c>
      <c r="F93" s="6">
        <f t="shared" si="1"/>
        <v>4194</v>
      </c>
      <c r="G93" s="7">
        <v>1397</v>
      </c>
      <c r="H93" s="7">
        <v>49.6</v>
      </c>
      <c r="I93" s="7">
        <v>70.09</v>
      </c>
      <c r="J93" s="7">
        <v>-0.63</v>
      </c>
      <c r="K93" s="2" t="s">
        <v>156</v>
      </c>
      <c r="L93" s="2" t="s">
        <v>156</v>
      </c>
    </row>
    <row r="94" spans="1:12" x14ac:dyDescent="0.3">
      <c r="A94" s="2" t="s">
        <v>91</v>
      </c>
      <c r="B94" s="2" t="s">
        <v>356</v>
      </c>
      <c r="C94" s="2" t="s">
        <v>524</v>
      </c>
      <c r="D94" s="6">
        <v>6.32</v>
      </c>
      <c r="E94" s="6">
        <v>151534.29</v>
      </c>
      <c r="F94" s="6">
        <f t="shared" si="1"/>
        <v>4077</v>
      </c>
      <c r="G94" s="6">
        <v>1358</v>
      </c>
      <c r="H94" s="6">
        <v>43.11</v>
      </c>
      <c r="I94" s="6">
        <v>77.25</v>
      </c>
      <c r="J94" s="6">
        <v>-0.442</v>
      </c>
      <c r="K94" s="2" t="s">
        <v>156</v>
      </c>
      <c r="L94" s="2" t="s">
        <v>156</v>
      </c>
    </row>
    <row r="95" spans="1:12" x14ac:dyDescent="0.3">
      <c r="A95" s="2" t="s">
        <v>92</v>
      </c>
      <c r="B95" s="2" t="s">
        <v>357</v>
      </c>
      <c r="C95" s="2" t="s">
        <v>524</v>
      </c>
      <c r="D95" s="6">
        <v>5.1100000000000003</v>
      </c>
      <c r="E95" s="6">
        <v>98910.11</v>
      </c>
      <c r="F95" s="6">
        <f t="shared" si="1"/>
        <v>2616</v>
      </c>
      <c r="G95" s="6">
        <v>871</v>
      </c>
      <c r="H95" s="6">
        <v>73.22</v>
      </c>
      <c r="I95" s="6">
        <v>56.15</v>
      </c>
      <c r="J95" s="6">
        <v>-1.1240000000000001</v>
      </c>
      <c r="K95" s="2" t="s">
        <v>156</v>
      </c>
      <c r="L95" s="2" t="s">
        <v>156</v>
      </c>
    </row>
    <row r="96" spans="1:12" x14ac:dyDescent="0.3">
      <c r="A96" s="2" t="s">
        <v>93</v>
      </c>
      <c r="B96" s="2" t="s">
        <v>358</v>
      </c>
      <c r="C96" s="2" t="s">
        <v>524</v>
      </c>
      <c r="D96" s="6">
        <v>5.42</v>
      </c>
      <c r="E96" s="6">
        <v>45586.68</v>
      </c>
      <c r="F96" s="6">
        <f t="shared" si="1"/>
        <v>1233</v>
      </c>
      <c r="G96" s="6">
        <v>410</v>
      </c>
      <c r="H96" s="6">
        <v>54.95</v>
      </c>
      <c r="I96" s="6">
        <v>74.150000000000006</v>
      </c>
      <c r="J96" s="6">
        <v>-0.47199999999999998</v>
      </c>
      <c r="K96" s="2" t="s">
        <v>156</v>
      </c>
      <c r="L96" s="2" t="s">
        <v>156</v>
      </c>
    </row>
    <row r="97" spans="1:12" x14ac:dyDescent="0.3">
      <c r="A97" s="2" t="s">
        <v>94</v>
      </c>
      <c r="B97" s="2" t="s">
        <v>359</v>
      </c>
      <c r="C97" s="2" t="s">
        <v>524</v>
      </c>
      <c r="D97" s="7">
        <v>6.12</v>
      </c>
      <c r="E97" s="7">
        <v>64533.59</v>
      </c>
      <c r="F97" s="6">
        <f t="shared" si="1"/>
        <v>1725</v>
      </c>
      <c r="G97" s="7">
        <v>574</v>
      </c>
      <c r="H97" s="7">
        <v>53.71</v>
      </c>
      <c r="I97" s="7">
        <v>78.03</v>
      </c>
      <c r="J97" s="7">
        <v>-0.50600000000000001</v>
      </c>
      <c r="K97" s="2" t="s">
        <v>156</v>
      </c>
      <c r="L97" s="2" t="s">
        <v>156</v>
      </c>
    </row>
    <row r="98" spans="1:12" x14ac:dyDescent="0.3">
      <c r="A98" s="2" t="s">
        <v>95</v>
      </c>
      <c r="B98" s="2" t="s">
        <v>360</v>
      </c>
      <c r="C98" s="2" t="s">
        <v>524</v>
      </c>
      <c r="D98" s="6">
        <v>5.16</v>
      </c>
      <c r="E98" s="6">
        <v>85159.54</v>
      </c>
      <c r="F98" s="6">
        <f t="shared" si="1"/>
        <v>2334</v>
      </c>
      <c r="G98" s="6">
        <v>777</v>
      </c>
      <c r="H98" s="6">
        <v>39.17</v>
      </c>
      <c r="I98" s="6">
        <v>74</v>
      </c>
      <c r="J98" s="6">
        <v>-0.54700000000000004</v>
      </c>
      <c r="K98" s="2" t="s">
        <v>156</v>
      </c>
      <c r="L98" s="2" t="s">
        <v>156</v>
      </c>
    </row>
    <row r="99" spans="1:12" x14ac:dyDescent="0.3">
      <c r="A99" s="2" t="s">
        <v>96</v>
      </c>
      <c r="B99" s="2" t="s">
        <v>361</v>
      </c>
      <c r="C99" s="2" t="s">
        <v>524</v>
      </c>
      <c r="D99" s="6">
        <v>5.82</v>
      </c>
      <c r="E99" s="6">
        <v>217577.4</v>
      </c>
      <c r="F99" s="6">
        <f t="shared" si="1"/>
        <v>5997</v>
      </c>
      <c r="G99" s="6">
        <v>1998</v>
      </c>
      <c r="H99" s="6">
        <v>48.51</v>
      </c>
      <c r="I99" s="6">
        <v>75.11</v>
      </c>
      <c r="J99" s="6">
        <v>-0.39600000000000002</v>
      </c>
      <c r="K99" s="2" t="s">
        <v>156</v>
      </c>
      <c r="L99" s="2" t="s">
        <v>156</v>
      </c>
    </row>
    <row r="100" spans="1:12" x14ac:dyDescent="0.3">
      <c r="A100" s="2" t="s">
        <v>97</v>
      </c>
      <c r="B100" s="2" t="s">
        <v>362</v>
      </c>
      <c r="C100" s="2" t="s">
        <v>524</v>
      </c>
      <c r="D100" s="7">
        <v>6.25</v>
      </c>
      <c r="E100" s="7">
        <v>124028.44</v>
      </c>
      <c r="F100" s="6">
        <f t="shared" si="1"/>
        <v>3369</v>
      </c>
      <c r="G100" s="7">
        <v>1122</v>
      </c>
      <c r="H100" s="7">
        <v>60.76</v>
      </c>
      <c r="I100" s="7">
        <v>73.94</v>
      </c>
      <c r="J100" s="7">
        <v>-0.69399999999999995</v>
      </c>
      <c r="K100" s="2" t="s">
        <v>156</v>
      </c>
      <c r="L100" s="2" t="s">
        <v>156</v>
      </c>
    </row>
    <row r="101" spans="1:12" x14ac:dyDescent="0.3">
      <c r="A101" s="2" t="s">
        <v>98</v>
      </c>
      <c r="B101" s="2" t="s">
        <v>363</v>
      </c>
      <c r="C101" s="2" t="s">
        <v>524</v>
      </c>
      <c r="D101" s="6">
        <v>8.8000000000000007</v>
      </c>
      <c r="E101" s="6">
        <v>78213.63</v>
      </c>
      <c r="F101" s="6">
        <f t="shared" si="1"/>
        <v>2091</v>
      </c>
      <c r="G101" s="6">
        <v>696</v>
      </c>
      <c r="H101" s="6">
        <v>42.85</v>
      </c>
      <c r="I101" s="6">
        <v>77.89</v>
      </c>
      <c r="J101" s="6">
        <v>-0.30099999999999999</v>
      </c>
      <c r="K101" s="2" t="s">
        <v>156</v>
      </c>
      <c r="L101" s="2" t="s">
        <v>156</v>
      </c>
    </row>
    <row r="102" spans="1:12" x14ac:dyDescent="0.3">
      <c r="A102" s="2" t="s">
        <v>99</v>
      </c>
      <c r="B102" s="2" t="s">
        <v>364</v>
      </c>
      <c r="C102" s="2" t="s">
        <v>524</v>
      </c>
      <c r="D102" s="6">
        <v>5.74</v>
      </c>
      <c r="E102" s="6">
        <v>28585.14</v>
      </c>
      <c r="F102" s="6">
        <f t="shared" si="1"/>
        <v>765</v>
      </c>
      <c r="G102" s="6">
        <v>254</v>
      </c>
      <c r="H102" s="6">
        <v>57.15</v>
      </c>
      <c r="I102" s="6">
        <v>53.82</v>
      </c>
      <c r="J102" s="6">
        <v>-0.82599999999999996</v>
      </c>
      <c r="K102" s="2" t="s">
        <v>156</v>
      </c>
      <c r="L102" s="2" t="s">
        <v>156</v>
      </c>
    </row>
    <row r="103" spans="1:12" x14ac:dyDescent="0.3">
      <c r="A103" s="2" t="s">
        <v>100</v>
      </c>
      <c r="B103" s="2" t="s">
        <v>365</v>
      </c>
      <c r="C103" s="2" t="s">
        <v>524</v>
      </c>
      <c r="D103" s="6">
        <v>6.28</v>
      </c>
      <c r="E103" s="6">
        <v>74997.88</v>
      </c>
      <c r="F103" s="6">
        <f t="shared" si="1"/>
        <v>2061</v>
      </c>
      <c r="G103" s="6">
        <v>686</v>
      </c>
      <c r="H103" s="6">
        <v>49.5</v>
      </c>
      <c r="I103" s="6">
        <v>86.63</v>
      </c>
      <c r="J103" s="6">
        <v>-0.10100000000000001</v>
      </c>
      <c r="K103" s="2" t="s">
        <v>159</v>
      </c>
      <c r="L103" s="2" t="s">
        <v>156</v>
      </c>
    </row>
    <row r="104" spans="1:12" x14ac:dyDescent="0.3">
      <c r="A104" s="2" t="s">
        <v>101</v>
      </c>
      <c r="B104" s="2" t="s">
        <v>366</v>
      </c>
      <c r="C104" s="2" t="s">
        <v>524</v>
      </c>
      <c r="D104" s="6">
        <v>5.96</v>
      </c>
      <c r="E104" s="6">
        <v>183449.46</v>
      </c>
      <c r="F104" s="6">
        <f t="shared" si="1"/>
        <v>4908</v>
      </c>
      <c r="G104" s="6">
        <v>1635</v>
      </c>
      <c r="H104" s="6">
        <v>43.98</v>
      </c>
      <c r="I104" s="6">
        <v>76.760000000000005</v>
      </c>
      <c r="J104" s="6">
        <v>-0.40899999999999997</v>
      </c>
      <c r="K104" s="2" t="s">
        <v>156</v>
      </c>
      <c r="L104" s="2" t="s">
        <v>156</v>
      </c>
    </row>
    <row r="105" spans="1:12" x14ac:dyDescent="0.3">
      <c r="A105" s="2" t="s">
        <v>102</v>
      </c>
      <c r="B105" s="2" t="s">
        <v>367</v>
      </c>
      <c r="C105" s="2" t="s">
        <v>524</v>
      </c>
      <c r="D105" s="6">
        <v>9.07</v>
      </c>
      <c r="E105" s="6">
        <v>58178.34</v>
      </c>
      <c r="F105" s="6">
        <f t="shared" si="1"/>
        <v>1563</v>
      </c>
      <c r="G105" s="7">
        <v>520</v>
      </c>
      <c r="H105" s="7">
        <v>59.35</v>
      </c>
      <c r="I105" s="7">
        <v>60.06</v>
      </c>
      <c r="J105" s="7">
        <v>-0.65300000000000002</v>
      </c>
      <c r="K105" s="2" t="s">
        <v>156</v>
      </c>
      <c r="L105" s="2" t="s">
        <v>156</v>
      </c>
    </row>
    <row r="106" spans="1:12" x14ac:dyDescent="0.3">
      <c r="A106" s="2" t="s">
        <v>103</v>
      </c>
      <c r="B106" s="2" t="s">
        <v>368</v>
      </c>
      <c r="C106" s="2" t="s">
        <v>524</v>
      </c>
      <c r="D106" s="6">
        <v>5.1100000000000003</v>
      </c>
      <c r="E106" s="6">
        <v>24943.85</v>
      </c>
      <c r="F106" s="6">
        <f t="shared" si="1"/>
        <v>660</v>
      </c>
      <c r="G106" s="6">
        <v>219</v>
      </c>
      <c r="H106" s="6">
        <v>49.5</v>
      </c>
      <c r="I106" s="6">
        <v>67.209999999999994</v>
      </c>
      <c r="J106" s="6">
        <v>-0.53700000000000003</v>
      </c>
      <c r="K106" s="2" t="s">
        <v>156</v>
      </c>
      <c r="L106" s="2" t="s">
        <v>156</v>
      </c>
    </row>
    <row r="107" spans="1:12" x14ac:dyDescent="0.3">
      <c r="A107" s="2" t="s">
        <v>104</v>
      </c>
      <c r="B107" s="2" t="s">
        <v>369</v>
      </c>
      <c r="C107" s="2" t="s">
        <v>524</v>
      </c>
      <c r="D107" s="6">
        <v>5.31</v>
      </c>
      <c r="E107" s="6">
        <v>28421.18</v>
      </c>
      <c r="F107" s="6">
        <f t="shared" si="1"/>
        <v>777</v>
      </c>
      <c r="G107" s="7">
        <v>258</v>
      </c>
      <c r="H107" s="7">
        <v>44.38</v>
      </c>
      <c r="I107" s="7">
        <v>71.67</v>
      </c>
      <c r="J107" s="7">
        <v>-0.51600000000000001</v>
      </c>
      <c r="K107" s="2" t="s">
        <v>156</v>
      </c>
      <c r="L107" s="2" t="s">
        <v>156</v>
      </c>
    </row>
    <row r="108" spans="1:12" x14ac:dyDescent="0.3">
      <c r="A108" s="2" t="s">
        <v>105</v>
      </c>
      <c r="B108" s="2" t="s">
        <v>370</v>
      </c>
      <c r="C108" s="2" t="s">
        <v>524</v>
      </c>
      <c r="D108" s="6">
        <v>5.21</v>
      </c>
      <c r="E108" s="6">
        <v>106082.78</v>
      </c>
      <c r="F108" s="6">
        <f t="shared" si="1"/>
        <v>2964</v>
      </c>
      <c r="G108" s="7">
        <v>987</v>
      </c>
      <c r="H108" s="7">
        <v>53.08</v>
      </c>
      <c r="I108" s="7">
        <v>80.62</v>
      </c>
      <c r="J108" s="7">
        <v>-0.249</v>
      </c>
      <c r="K108" s="2" t="s">
        <v>156</v>
      </c>
      <c r="L108" s="2" t="s">
        <v>156</v>
      </c>
    </row>
    <row r="109" spans="1:12" x14ac:dyDescent="0.3">
      <c r="A109" s="2" t="s">
        <v>106</v>
      </c>
      <c r="B109" s="2" t="s">
        <v>371</v>
      </c>
      <c r="C109" s="2" t="s">
        <v>525</v>
      </c>
      <c r="D109" s="6">
        <v>6.18</v>
      </c>
      <c r="E109" s="6">
        <v>74396.11</v>
      </c>
      <c r="F109" s="6">
        <f t="shared" si="1"/>
        <v>2040</v>
      </c>
      <c r="G109" s="6">
        <v>679</v>
      </c>
      <c r="H109" s="6">
        <v>50.77</v>
      </c>
      <c r="I109" s="6">
        <v>87.51</v>
      </c>
      <c r="J109" s="6">
        <v>-0.1</v>
      </c>
      <c r="K109" s="2" t="s">
        <v>159</v>
      </c>
      <c r="L109" s="2" t="s">
        <v>156</v>
      </c>
    </row>
    <row r="110" spans="1:12" x14ac:dyDescent="0.3">
      <c r="A110" s="2" t="s">
        <v>107</v>
      </c>
      <c r="B110" s="2" t="s">
        <v>372</v>
      </c>
      <c r="C110" s="2" t="s">
        <v>525</v>
      </c>
      <c r="D110" s="6">
        <v>5.74</v>
      </c>
      <c r="E110" s="6">
        <v>28558.11</v>
      </c>
      <c r="F110" s="6">
        <f t="shared" si="1"/>
        <v>765</v>
      </c>
      <c r="G110" s="6">
        <v>254</v>
      </c>
      <c r="H110" s="6">
        <v>56.22</v>
      </c>
      <c r="I110" s="6">
        <v>53.82</v>
      </c>
      <c r="J110" s="6">
        <v>-0.81599999999999995</v>
      </c>
      <c r="K110" s="2" t="s">
        <v>156</v>
      </c>
      <c r="L110" s="2" t="s">
        <v>156</v>
      </c>
    </row>
    <row r="111" spans="1:12" x14ac:dyDescent="0.3">
      <c r="A111" s="2" t="s">
        <v>108</v>
      </c>
      <c r="B111" s="2" t="s">
        <v>373</v>
      </c>
      <c r="C111" s="2" t="s">
        <v>525</v>
      </c>
      <c r="D111" s="6">
        <v>8.51</v>
      </c>
      <c r="E111" s="6">
        <v>78428.960000000006</v>
      </c>
      <c r="F111" s="6">
        <f t="shared" si="1"/>
        <v>2091</v>
      </c>
      <c r="G111" s="6">
        <v>696</v>
      </c>
      <c r="H111" s="6">
        <v>44.44</v>
      </c>
      <c r="I111" s="6">
        <v>79.97</v>
      </c>
      <c r="J111" s="6">
        <v>-0.26700000000000002</v>
      </c>
      <c r="K111" s="2" t="s">
        <v>158</v>
      </c>
      <c r="L111" s="2" t="s">
        <v>156</v>
      </c>
    </row>
    <row r="112" spans="1:12" x14ac:dyDescent="0.3">
      <c r="A112" s="2" t="s">
        <v>109</v>
      </c>
      <c r="B112" s="2" t="s">
        <v>374</v>
      </c>
      <c r="C112" s="2" t="s">
        <v>525</v>
      </c>
      <c r="D112" s="7">
        <v>6.41</v>
      </c>
      <c r="E112" s="7">
        <v>125635.51</v>
      </c>
      <c r="F112" s="6">
        <f t="shared" si="1"/>
        <v>3411</v>
      </c>
      <c r="G112" s="7">
        <v>1136</v>
      </c>
      <c r="H112" s="7">
        <v>56.66</v>
      </c>
      <c r="I112" s="7">
        <v>74.67</v>
      </c>
      <c r="J112" s="7">
        <v>-0.68400000000000005</v>
      </c>
      <c r="K112" s="2" t="s">
        <v>156</v>
      </c>
      <c r="L112" s="2" t="s">
        <v>156</v>
      </c>
    </row>
    <row r="113" spans="1:12" x14ac:dyDescent="0.3">
      <c r="A113" s="2" t="s">
        <v>110</v>
      </c>
      <c r="B113" s="2" t="s">
        <v>375</v>
      </c>
      <c r="C113" s="2" t="s">
        <v>525</v>
      </c>
      <c r="D113" s="7">
        <v>6.02</v>
      </c>
      <c r="E113" s="7">
        <v>67789.179999999993</v>
      </c>
      <c r="F113" s="6">
        <f t="shared" si="1"/>
        <v>1812</v>
      </c>
      <c r="G113" s="7">
        <v>603</v>
      </c>
      <c r="H113" s="7">
        <v>56.67</v>
      </c>
      <c r="I113" s="7">
        <v>77.510000000000005</v>
      </c>
      <c r="J113" s="7">
        <v>-0.53</v>
      </c>
      <c r="K113" s="2" t="s">
        <v>156</v>
      </c>
      <c r="L113" s="2" t="s">
        <v>156</v>
      </c>
    </row>
    <row r="114" spans="1:12" x14ac:dyDescent="0.3">
      <c r="A114" s="2" t="s">
        <v>111</v>
      </c>
      <c r="B114" s="2" t="s">
        <v>376</v>
      </c>
      <c r="C114" s="2" t="s">
        <v>525</v>
      </c>
      <c r="D114" s="6">
        <v>5.74</v>
      </c>
      <c r="E114" s="6">
        <v>217491.25</v>
      </c>
      <c r="F114" s="6">
        <f t="shared" si="1"/>
        <v>6003</v>
      </c>
      <c r="G114" s="6">
        <v>2000</v>
      </c>
      <c r="H114" s="6">
        <v>50.19</v>
      </c>
      <c r="I114" s="6">
        <v>75.08</v>
      </c>
      <c r="J114" s="6">
        <v>-0.38400000000000001</v>
      </c>
      <c r="K114" s="2" t="s">
        <v>156</v>
      </c>
      <c r="L114" s="2" t="s">
        <v>156</v>
      </c>
    </row>
    <row r="115" spans="1:12" x14ac:dyDescent="0.3">
      <c r="A115" s="2" t="s">
        <v>112</v>
      </c>
      <c r="B115" s="2" t="s">
        <v>377</v>
      </c>
      <c r="C115" s="2" t="s">
        <v>525</v>
      </c>
      <c r="D115" s="6">
        <v>5.94</v>
      </c>
      <c r="E115" s="6">
        <v>58053.38</v>
      </c>
      <c r="F115" s="6">
        <f t="shared" si="1"/>
        <v>1578</v>
      </c>
      <c r="G115" s="6">
        <v>525</v>
      </c>
      <c r="H115" s="6">
        <v>40.75</v>
      </c>
      <c r="I115" s="6">
        <v>82.61</v>
      </c>
      <c r="J115" s="6">
        <v>-0.34200000000000003</v>
      </c>
      <c r="K115" s="2" t="s">
        <v>156</v>
      </c>
      <c r="L115" s="2" t="s">
        <v>156</v>
      </c>
    </row>
    <row r="116" spans="1:12" x14ac:dyDescent="0.3">
      <c r="A116" s="2" t="s">
        <v>113</v>
      </c>
      <c r="B116" s="2" t="s">
        <v>378</v>
      </c>
      <c r="C116" s="2" t="s">
        <v>525</v>
      </c>
      <c r="D116" s="6">
        <v>5.16</v>
      </c>
      <c r="E116" s="6">
        <v>39655.839999999997</v>
      </c>
      <c r="F116" s="6">
        <f t="shared" si="1"/>
        <v>1077</v>
      </c>
      <c r="G116" s="7">
        <v>358</v>
      </c>
      <c r="H116" s="7">
        <v>50.04</v>
      </c>
      <c r="I116" s="7">
        <v>73.209999999999994</v>
      </c>
      <c r="J116" s="7">
        <v>-0.443</v>
      </c>
      <c r="K116" s="2" t="s">
        <v>156</v>
      </c>
      <c r="L116" s="2" t="s">
        <v>156</v>
      </c>
    </row>
    <row r="117" spans="1:12" x14ac:dyDescent="0.3">
      <c r="A117" s="2" t="s">
        <v>114</v>
      </c>
      <c r="B117" s="2" t="s">
        <v>379</v>
      </c>
      <c r="C117" s="2" t="s">
        <v>525</v>
      </c>
      <c r="D117" s="6">
        <v>5.1100000000000003</v>
      </c>
      <c r="E117" s="6">
        <v>98601.83</v>
      </c>
      <c r="F117" s="6">
        <f t="shared" si="1"/>
        <v>2607</v>
      </c>
      <c r="G117" s="6">
        <v>868</v>
      </c>
      <c r="H117" s="6">
        <v>73.569999999999993</v>
      </c>
      <c r="I117" s="6">
        <v>56.58</v>
      </c>
      <c r="J117" s="6">
        <v>-1.1220000000000001</v>
      </c>
      <c r="K117" s="2" t="s">
        <v>156</v>
      </c>
      <c r="L117" s="2" t="s">
        <v>156</v>
      </c>
    </row>
    <row r="118" spans="1:12" x14ac:dyDescent="0.3">
      <c r="A118" s="2" t="s">
        <v>115</v>
      </c>
      <c r="B118" s="2" t="s">
        <v>380</v>
      </c>
      <c r="C118" s="2" t="s">
        <v>525</v>
      </c>
      <c r="D118" s="6">
        <v>6.53</v>
      </c>
      <c r="E118" s="6">
        <v>151452.10999999999</v>
      </c>
      <c r="F118" s="6">
        <f t="shared" si="1"/>
        <v>4074</v>
      </c>
      <c r="G118" s="6">
        <v>1357</v>
      </c>
      <c r="H118" s="6">
        <v>42.71</v>
      </c>
      <c r="I118" s="6">
        <v>77.37</v>
      </c>
      <c r="J118" s="6">
        <v>-0.434</v>
      </c>
      <c r="K118" s="2" t="s">
        <v>156</v>
      </c>
      <c r="L118" s="2" t="s">
        <v>156</v>
      </c>
    </row>
    <row r="119" spans="1:12" x14ac:dyDescent="0.3">
      <c r="A119" s="2" t="s">
        <v>116</v>
      </c>
      <c r="B119" s="2" t="s">
        <v>381</v>
      </c>
      <c r="C119" s="2" t="s">
        <v>525</v>
      </c>
      <c r="D119" s="7">
        <v>6.44</v>
      </c>
      <c r="E119" s="7">
        <v>82399.179999999993</v>
      </c>
      <c r="F119" s="6">
        <f t="shared" si="1"/>
        <v>2307</v>
      </c>
      <c r="G119" s="7">
        <v>768</v>
      </c>
      <c r="H119" s="7">
        <v>47.99</v>
      </c>
      <c r="I119" s="7">
        <v>66.459999999999994</v>
      </c>
      <c r="J119" s="7">
        <v>-0.376</v>
      </c>
      <c r="K119" s="2" t="s">
        <v>156</v>
      </c>
      <c r="L119" s="2" t="s">
        <v>156</v>
      </c>
    </row>
    <row r="120" spans="1:12" x14ac:dyDescent="0.3">
      <c r="A120" s="2" t="s">
        <v>117</v>
      </c>
      <c r="B120" s="2" t="s">
        <v>382</v>
      </c>
      <c r="C120" s="2" t="s">
        <v>525</v>
      </c>
      <c r="D120" s="7">
        <v>5.74</v>
      </c>
      <c r="E120" s="7">
        <v>153275.07999999999</v>
      </c>
      <c r="F120" s="6">
        <f t="shared" si="1"/>
        <v>4218</v>
      </c>
      <c r="G120" s="7">
        <v>1405</v>
      </c>
      <c r="H120" s="7">
        <v>48.79</v>
      </c>
      <c r="I120" s="7">
        <v>71.06</v>
      </c>
      <c r="J120" s="7">
        <v>-0.624</v>
      </c>
      <c r="K120" s="2" t="s">
        <v>156</v>
      </c>
      <c r="L120" s="2" t="s">
        <v>156</v>
      </c>
    </row>
    <row r="121" spans="1:12" x14ac:dyDescent="0.3">
      <c r="A121" s="2" t="s">
        <v>118</v>
      </c>
      <c r="B121" s="2" t="s">
        <v>383</v>
      </c>
      <c r="C121" s="2" t="s">
        <v>525</v>
      </c>
      <c r="D121" s="6">
        <v>5.31</v>
      </c>
      <c r="E121" s="6">
        <v>28316.11</v>
      </c>
      <c r="F121" s="6">
        <f t="shared" si="1"/>
        <v>771</v>
      </c>
      <c r="G121" s="7">
        <v>256</v>
      </c>
      <c r="H121" s="7">
        <v>45.7</v>
      </c>
      <c r="I121" s="7">
        <v>69.14</v>
      </c>
      <c r="J121" s="7">
        <v>-0.53500000000000003</v>
      </c>
      <c r="K121" s="2" t="s">
        <v>156</v>
      </c>
      <c r="L121" s="2" t="s">
        <v>156</v>
      </c>
    </row>
    <row r="122" spans="1:12" x14ac:dyDescent="0.3">
      <c r="A122" s="2" t="s">
        <v>119</v>
      </c>
      <c r="B122" s="2" t="s">
        <v>384</v>
      </c>
      <c r="C122" s="2" t="s">
        <v>525</v>
      </c>
      <c r="D122" s="6">
        <v>5.38</v>
      </c>
      <c r="E122" s="6">
        <v>215170.57</v>
      </c>
      <c r="F122" s="6">
        <f t="shared" si="1"/>
        <v>5919</v>
      </c>
      <c r="G122" s="7">
        <v>1972</v>
      </c>
      <c r="H122" s="7">
        <v>58.57</v>
      </c>
      <c r="I122" s="7">
        <v>64.7</v>
      </c>
      <c r="J122" s="7">
        <v>-0.69899999999999995</v>
      </c>
      <c r="K122" s="2" t="s">
        <v>156</v>
      </c>
      <c r="L122" s="2" t="s">
        <v>156</v>
      </c>
    </row>
    <row r="123" spans="1:12" x14ac:dyDescent="0.3">
      <c r="A123" s="2" t="s">
        <v>120</v>
      </c>
      <c r="B123" s="2" t="s">
        <v>385</v>
      </c>
      <c r="C123" s="2" t="s">
        <v>526</v>
      </c>
      <c r="D123" s="6">
        <v>6.39</v>
      </c>
      <c r="E123" s="6">
        <v>75191.17</v>
      </c>
      <c r="F123" s="6">
        <f t="shared" si="1"/>
        <v>2058</v>
      </c>
      <c r="G123" s="6">
        <v>685</v>
      </c>
      <c r="H123" s="6">
        <v>49.83</v>
      </c>
      <c r="I123" s="6">
        <v>87.77</v>
      </c>
      <c r="J123" s="6">
        <v>-9.2999999999999999E-2</v>
      </c>
      <c r="K123" s="2" t="s">
        <v>159</v>
      </c>
      <c r="L123" s="2" t="s">
        <v>156</v>
      </c>
    </row>
    <row r="124" spans="1:12" x14ac:dyDescent="0.3">
      <c r="A124" s="2" t="s">
        <v>121</v>
      </c>
      <c r="B124" s="2" t="s">
        <v>386</v>
      </c>
      <c r="C124" s="2" t="s">
        <v>526</v>
      </c>
      <c r="D124" s="6">
        <v>5.74</v>
      </c>
      <c r="E124" s="6">
        <v>28585.14</v>
      </c>
      <c r="F124" s="6">
        <f t="shared" si="1"/>
        <v>765</v>
      </c>
      <c r="G124" s="6">
        <v>254</v>
      </c>
      <c r="H124" s="6">
        <v>57.15</v>
      </c>
      <c r="I124" s="6">
        <v>53.82</v>
      </c>
      <c r="J124" s="6">
        <v>-0.82599999999999996</v>
      </c>
      <c r="K124" s="2" t="s">
        <v>156</v>
      </c>
      <c r="L124" s="2" t="s">
        <v>156</v>
      </c>
    </row>
    <row r="125" spans="1:12" x14ac:dyDescent="0.3">
      <c r="A125" s="2" t="s">
        <v>122</v>
      </c>
      <c r="B125" s="2" t="s">
        <v>387</v>
      </c>
      <c r="C125" s="2" t="s">
        <v>526</v>
      </c>
      <c r="D125" s="6">
        <v>8.75</v>
      </c>
      <c r="E125" s="6">
        <v>78359.89</v>
      </c>
      <c r="F125" s="6">
        <f t="shared" si="1"/>
        <v>2091</v>
      </c>
      <c r="G125" s="6">
        <v>696</v>
      </c>
      <c r="H125" s="6">
        <v>43.77</v>
      </c>
      <c r="I125" s="6">
        <v>79.28</v>
      </c>
      <c r="J125" s="6">
        <v>-0.28599999999999998</v>
      </c>
      <c r="K125" s="2" t="s">
        <v>158</v>
      </c>
      <c r="L125" s="2" t="s">
        <v>156</v>
      </c>
    </row>
    <row r="126" spans="1:12" x14ac:dyDescent="0.3">
      <c r="A126" s="2" t="s">
        <v>123</v>
      </c>
      <c r="B126" s="2" t="s">
        <v>388</v>
      </c>
      <c r="C126" s="2" t="s">
        <v>526</v>
      </c>
      <c r="D126" s="7">
        <v>8.02</v>
      </c>
      <c r="E126" s="7">
        <v>124523.59</v>
      </c>
      <c r="F126" s="6">
        <f t="shared" si="1"/>
        <v>3384</v>
      </c>
      <c r="G126" s="7">
        <v>1127</v>
      </c>
      <c r="H126" s="7">
        <v>58.94</v>
      </c>
      <c r="I126" s="7">
        <v>75.16</v>
      </c>
      <c r="J126" s="7">
        <v>-0.67100000000000004</v>
      </c>
      <c r="K126" s="2" t="s">
        <v>156</v>
      </c>
      <c r="L126" s="2" t="s">
        <v>156</v>
      </c>
    </row>
    <row r="127" spans="1:12" x14ac:dyDescent="0.3">
      <c r="A127" s="2" t="s">
        <v>124</v>
      </c>
      <c r="B127" s="2" t="s">
        <v>389</v>
      </c>
      <c r="C127" s="2" t="s">
        <v>526</v>
      </c>
      <c r="D127" s="6">
        <v>5.76</v>
      </c>
      <c r="E127" s="6">
        <v>217179.18</v>
      </c>
      <c r="F127" s="6">
        <f t="shared" si="1"/>
        <v>5997</v>
      </c>
      <c r="G127" s="6">
        <v>1998</v>
      </c>
      <c r="H127" s="6">
        <v>49.2</v>
      </c>
      <c r="I127" s="6">
        <v>75.84</v>
      </c>
      <c r="J127" s="6">
        <v>-0.36799999999999999</v>
      </c>
      <c r="K127" s="2" t="s">
        <v>156</v>
      </c>
      <c r="L127" s="2" t="s">
        <v>156</v>
      </c>
    </row>
    <row r="128" spans="1:12" x14ac:dyDescent="0.3">
      <c r="A128" s="2" t="s">
        <v>125</v>
      </c>
      <c r="B128" s="2" t="s">
        <v>390</v>
      </c>
      <c r="C128" s="2" t="s">
        <v>526</v>
      </c>
      <c r="D128" s="6">
        <v>5.19</v>
      </c>
      <c r="E128" s="6">
        <v>85098.48</v>
      </c>
      <c r="F128" s="6">
        <f t="shared" si="1"/>
        <v>2328</v>
      </c>
      <c r="G128" s="6">
        <v>775</v>
      </c>
      <c r="H128" s="6">
        <v>38.65</v>
      </c>
      <c r="I128" s="6">
        <v>73.94</v>
      </c>
      <c r="J128" s="6">
        <v>-0.56100000000000005</v>
      </c>
      <c r="K128" s="2" t="s">
        <v>156</v>
      </c>
      <c r="L128" s="2" t="s">
        <v>156</v>
      </c>
    </row>
    <row r="129" spans="1:12" x14ac:dyDescent="0.3">
      <c r="A129" s="2" t="s">
        <v>126</v>
      </c>
      <c r="B129" s="2" t="s">
        <v>391</v>
      </c>
      <c r="C129" s="2" t="s">
        <v>526</v>
      </c>
      <c r="D129" s="7">
        <v>7.17</v>
      </c>
      <c r="E129" s="7">
        <v>45639.11</v>
      </c>
      <c r="F129" s="6">
        <f t="shared" si="1"/>
        <v>1230</v>
      </c>
      <c r="G129" s="7">
        <v>409</v>
      </c>
      <c r="H129" s="7">
        <v>47.02</v>
      </c>
      <c r="I129" s="7">
        <v>83.2</v>
      </c>
      <c r="J129" s="7">
        <v>-0.33</v>
      </c>
      <c r="K129" s="2" t="s">
        <v>156</v>
      </c>
      <c r="L129" s="2" t="s">
        <v>156</v>
      </c>
    </row>
    <row r="130" spans="1:12" x14ac:dyDescent="0.3">
      <c r="A130" s="2" t="s">
        <v>127</v>
      </c>
      <c r="B130" s="2" t="s">
        <v>392</v>
      </c>
      <c r="C130" s="2" t="s">
        <v>526</v>
      </c>
      <c r="D130" s="6">
        <v>5.57</v>
      </c>
      <c r="E130" s="6">
        <v>45529.54</v>
      </c>
      <c r="F130" s="6">
        <f t="shared" si="1"/>
        <v>1236</v>
      </c>
      <c r="G130" s="7">
        <v>411</v>
      </c>
      <c r="H130" s="7">
        <v>55.22</v>
      </c>
      <c r="I130" s="7">
        <v>74.209999999999994</v>
      </c>
      <c r="J130" s="7">
        <v>-0.46899999999999997</v>
      </c>
      <c r="K130" s="2" t="s">
        <v>156</v>
      </c>
      <c r="L130" s="2" t="s">
        <v>156</v>
      </c>
    </row>
    <row r="131" spans="1:12" x14ac:dyDescent="0.3">
      <c r="A131" s="2" t="s">
        <v>128</v>
      </c>
      <c r="B131" s="2" t="s">
        <v>393</v>
      </c>
      <c r="C131" s="2" t="s">
        <v>526</v>
      </c>
      <c r="D131" s="6">
        <v>4.9800000000000004</v>
      </c>
      <c r="E131" s="6">
        <v>99054.29</v>
      </c>
      <c r="F131" s="6">
        <f t="shared" si="1"/>
        <v>2628</v>
      </c>
      <c r="G131" s="6">
        <v>875</v>
      </c>
      <c r="H131" s="6">
        <v>70.73</v>
      </c>
      <c r="I131" s="6">
        <v>56.67</v>
      </c>
      <c r="J131" s="6">
        <v>-1.0860000000000001</v>
      </c>
      <c r="K131" s="2" t="s">
        <v>156</v>
      </c>
      <c r="L131" s="2" t="s">
        <v>156</v>
      </c>
    </row>
    <row r="132" spans="1:12" x14ac:dyDescent="0.3">
      <c r="A132" s="2" t="s">
        <v>129</v>
      </c>
      <c r="B132" s="2" t="s">
        <v>394</v>
      </c>
      <c r="C132" s="2" t="s">
        <v>526</v>
      </c>
      <c r="D132" s="6">
        <v>6.64</v>
      </c>
      <c r="E132" s="6">
        <v>151152.93</v>
      </c>
      <c r="F132" s="6">
        <f t="shared" si="1"/>
        <v>4074</v>
      </c>
      <c r="G132" s="6">
        <v>1357</v>
      </c>
      <c r="H132" s="6">
        <v>43.7</v>
      </c>
      <c r="I132" s="6">
        <v>77.88</v>
      </c>
      <c r="J132" s="6">
        <v>-0.42599999999999999</v>
      </c>
      <c r="K132" s="2" t="s">
        <v>156</v>
      </c>
      <c r="L132" s="2" t="s">
        <v>156</v>
      </c>
    </row>
    <row r="133" spans="1:12" x14ac:dyDescent="0.3">
      <c r="A133" s="2" t="s">
        <v>130</v>
      </c>
      <c r="B133" s="2" t="s">
        <v>395</v>
      </c>
      <c r="C133" s="2" t="s">
        <v>526</v>
      </c>
      <c r="D133" s="7">
        <v>6.62</v>
      </c>
      <c r="E133" s="7">
        <v>85125.33</v>
      </c>
      <c r="F133" s="6">
        <f t="shared" si="1"/>
        <v>2385</v>
      </c>
      <c r="G133" s="7">
        <v>794</v>
      </c>
      <c r="H133" s="7">
        <v>48.74</v>
      </c>
      <c r="I133" s="7">
        <v>66.739999999999995</v>
      </c>
      <c r="J133" s="7">
        <v>-0.36899999999999999</v>
      </c>
      <c r="K133" s="2" t="s">
        <v>156</v>
      </c>
      <c r="L133" s="2" t="s">
        <v>156</v>
      </c>
    </row>
    <row r="134" spans="1:12" x14ac:dyDescent="0.3">
      <c r="A134" s="2" t="s">
        <v>131</v>
      </c>
      <c r="B134" s="2" t="s">
        <v>396</v>
      </c>
      <c r="C134" s="2" t="s">
        <v>526</v>
      </c>
      <c r="D134" s="7">
        <v>5.96</v>
      </c>
      <c r="E134" s="7">
        <v>152371.92000000001</v>
      </c>
      <c r="F134" s="6">
        <f t="shared" si="1"/>
        <v>4197</v>
      </c>
      <c r="G134" s="7">
        <v>1398</v>
      </c>
      <c r="H134" s="7">
        <v>48.24</v>
      </c>
      <c r="I134" s="7">
        <v>69.64</v>
      </c>
      <c r="J134" s="7">
        <v>-0.65100000000000002</v>
      </c>
      <c r="K134" s="2" t="s">
        <v>156</v>
      </c>
      <c r="L134" s="2" t="s">
        <v>156</v>
      </c>
    </row>
    <row r="135" spans="1:12" x14ac:dyDescent="0.3">
      <c r="A135" s="2" t="s">
        <v>132</v>
      </c>
      <c r="B135" s="2" t="s">
        <v>397</v>
      </c>
      <c r="C135" s="2" t="s">
        <v>526</v>
      </c>
      <c r="D135" s="6">
        <v>5.31</v>
      </c>
      <c r="E135" s="6">
        <v>28286.09</v>
      </c>
      <c r="F135" s="6">
        <f t="shared" si="1"/>
        <v>771</v>
      </c>
      <c r="G135" s="7">
        <v>256</v>
      </c>
      <c r="H135" s="7">
        <v>45.7</v>
      </c>
      <c r="I135" s="7">
        <v>69.53</v>
      </c>
      <c r="J135" s="7">
        <v>-0.52500000000000002</v>
      </c>
      <c r="K135" s="2" t="s">
        <v>156</v>
      </c>
      <c r="L135" s="2" t="s">
        <v>156</v>
      </c>
    </row>
    <row r="136" spans="1:12" x14ac:dyDescent="0.3">
      <c r="A136" s="2" t="s">
        <v>133</v>
      </c>
      <c r="B136" s="2" t="s">
        <v>398</v>
      </c>
      <c r="C136" s="2" t="s">
        <v>527</v>
      </c>
      <c r="D136" s="7">
        <v>6.27</v>
      </c>
      <c r="E136" s="7">
        <v>78214.34</v>
      </c>
      <c r="F136" s="6">
        <f t="shared" si="1"/>
        <v>2094</v>
      </c>
      <c r="G136" s="7">
        <v>697</v>
      </c>
      <c r="H136" s="7">
        <v>65.739999999999995</v>
      </c>
      <c r="I136" s="7">
        <v>71.92</v>
      </c>
      <c r="J136" s="7">
        <v>-0.54</v>
      </c>
      <c r="K136" s="2" t="s">
        <v>156</v>
      </c>
      <c r="L136" s="2" t="s">
        <v>156</v>
      </c>
    </row>
    <row r="137" spans="1:12" x14ac:dyDescent="0.3">
      <c r="A137" s="2" t="s">
        <v>134</v>
      </c>
      <c r="B137" s="2" t="s">
        <v>399</v>
      </c>
      <c r="C137" s="2" t="s">
        <v>527</v>
      </c>
      <c r="D137" s="6">
        <v>8.85</v>
      </c>
      <c r="E137" s="6">
        <v>89747.08</v>
      </c>
      <c r="F137" s="6">
        <f t="shared" si="1"/>
        <v>2460</v>
      </c>
      <c r="G137" s="6">
        <v>819</v>
      </c>
      <c r="H137" s="6">
        <v>51.9</v>
      </c>
      <c r="I137" s="6">
        <v>60.51</v>
      </c>
      <c r="J137" s="6">
        <v>-0.74399999999999999</v>
      </c>
      <c r="K137" s="2" t="s">
        <v>156</v>
      </c>
      <c r="L137" s="2" t="s">
        <v>156</v>
      </c>
    </row>
    <row r="138" spans="1:12" x14ac:dyDescent="0.3">
      <c r="A138" s="2" t="s">
        <v>135</v>
      </c>
      <c r="B138" s="2" t="s">
        <v>400</v>
      </c>
      <c r="C138" s="2" t="s">
        <v>527</v>
      </c>
      <c r="D138" s="7">
        <v>7.22</v>
      </c>
      <c r="E138" s="7">
        <v>72820.259999999995</v>
      </c>
      <c r="F138" s="6">
        <f t="shared" si="1"/>
        <v>1959</v>
      </c>
      <c r="G138" s="7">
        <v>652</v>
      </c>
      <c r="H138" s="7">
        <v>56.59</v>
      </c>
      <c r="I138" s="7">
        <v>77.819999999999993</v>
      </c>
      <c r="J138" s="7">
        <v>-0.45200000000000001</v>
      </c>
      <c r="K138" s="3" t="s">
        <v>263</v>
      </c>
      <c r="L138" s="2" t="s">
        <v>156</v>
      </c>
    </row>
    <row r="139" spans="1:12" x14ac:dyDescent="0.3">
      <c r="A139" s="2" t="s">
        <v>136</v>
      </c>
      <c r="B139" s="2" t="s">
        <v>401</v>
      </c>
      <c r="C139" s="2" t="s">
        <v>527</v>
      </c>
      <c r="D139" s="6">
        <v>5.44</v>
      </c>
      <c r="E139" s="6">
        <v>132368.79999999999</v>
      </c>
      <c r="F139" s="6">
        <f t="shared" ref="F139:F205" si="2">G139*3+3</f>
        <v>3585</v>
      </c>
      <c r="G139" s="7">
        <v>1194</v>
      </c>
      <c r="H139" s="7">
        <v>56.82</v>
      </c>
      <c r="I139" s="7">
        <v>73.5</v>
      </c>
      <c r="J139" s="7">
        <v>-0.53800000000000003</v>
      </c>
      <c r="K139" s="2" t="s">
        <v>156</v>
      </c>
      <c r="L139" s="2" t="s">
        <v>156</v>
      </c>
    </row>
    <row r="140" spans="1:12" x14ac:dyDescent="0.3">
      <c r="A140" s="2" t="s">
        <v>137</v>
      </c>
      <c r="B140" s="2" t="s">
        <v>402</v>
      </c>
      <c r="C140" s="2" t="s">
        <v>527</v>
      </c>
      <c r="D140" s="6">
        <v>5.39</v>
      </c>
      <c r="E140" s="6">
        <v>126430.2</v>
      </c>
      <c r="F140" s="6">
        <f t="shared" si="2"/>
        <v>3522</v>
      </c>
      <c r="G140" s="6">
        <v>1173</v>
      </c>
      <c r="H140" s="6">
        <v>51.42</v>
      </c>
      <c r="I140" s="6">
        <v>78.88</v>
      </c>
      <c r="J140" s="6">
        <v>-0.28000000000000003</v>
      </c>
      <c r="K140" s="2" t="s">
        <v>156</v>
      </c>
      <c r="L140" s="2" t="s">
        <v>156</v>
      </c>
    </row>
    <row r="141" spans="1:12" x14ac:dyDescent="0.3">
      <c r="A141" s="2" t="s">
        <v>138</v>
      </c>
      <c r="B141" s="2" t="s">
        <v>403</v>
      </c>
      <c r="C141" s="2" t="s">
        <v>527</v>
      </c>
      <c r="D141" s="6">
        <v>5.26</v>
      </c>
      <c r="E141" s="6">
        <v>87732.39</v>
      </c>
      <c r="F141" s="6">
        <f t="shared" si="2"/>
        <v>2379</v>
      </c>
      <c r="G141" s="7">
        <v>792</v>
      </c>
      <c r="H141" s="7">
        <v>40.72</v>
      </c>
      <c r="I141" s="7">
        <v>80.97</v>
      </c>
      <c r="J141" s="7">
        <v>-0.58699999999999997</v>
      </c>
      <c r="K141" s="2" t="s">
        <v>156</v>
      </c>
      <c r="L141" s="2" t="s">
        <v>156</v>
      </c>
    </row>
    <row r="142" spans="1:12" x14ac:dyDescent="0.3">
      <c r="A142" s="2" t="s">
        <v>139</v>
      </c>
      <c r="B142" s="2" t="s">
        <v>404</v>
      </c>
      <c r="C142" s="2" t="s">
        <v>527</v>
      </c>
      <c r="D142" s="6" t="s">
        <v>251</v>
      </c>
      <c r="E142" s="6"/>
      <c r="F142" s="6">
        <f t="shared" si="2"/>
        <v>3261</v>
      </c>
      <c r="G142" s="6">
        <v>1086</v>
      </c>
      <c r="H142" s="6">
        <v>53.98</v>
      </c>
      <c r="I142" s="6">
        <v>75.290000000000006</v>
      </c>
      <c r="J142" s="6">
        <v>-0.52900000000000003</v>
      </c>
      <c r="K142" s="2" t="s">
        <v>158</v>
      </c>
      <c r="L142" s="2" t="s">
        <v>156</v>
      </c>
    </row>
    <row r="143" spans="1:12" x14ac:dyDescent="0.3">
      <c r="A143" s="2" t="s">
        <v>140</v>
      </c>
      <c r="B143" s="2" t="s">
        <v>405</v>
      </c>
      <c r="C143" s="2" t="s">
        <v>527</v>
      </c>
      <c r="D143" s="6">
        <v>8.6199999999999992</v>
      </c>
      <c r="E143" s="6">
        <v>32163.53</v>
      </c>
      <c r="F143" s="6">
        <f t="shared" si="2"/>
        <v>858</v>
      </c>
      <c r="G143" s="6">
        <v>285</v>
      </c>
      <c r="H143" s="6">
        <v>50.3</v>
      </c>
      <c r="I143" s="6">
        <v>55.05</v>
      </c>
      <c r="J143" s="6">
        <v>-0.64400000000000002</v>
      </c>
      <c r="K143" s="2" t="s">
        <v>156</v>
      </c>
      <c r="L143" s="2" t="s">
        <v>156</v>
      </c>
    </row>
    <row r="144" spans="1:12" x14ac:dyDescent="0.3">
      <c r="A144" s="2" t="s">
        <v>141</v>
      </c>
      <c r="B144" s="2" t="s">
        <v>406</v>
      </c>
      <c r="C144" s="2" t="s">
        <v>527</v>
      </c>
      <c r="D144" s="6">
        <v>7.33</v>
      </c>
      <c r="E144" s="6">
        <v>85918.75</v>
      </c>
      <c r="F144" s="6">
        <f t="shared" si="2"/>
        <v>2343</v>
      </c>
      <c r="G144" s="7">
        <v>780</v>
      </c>
      <c r="H144" s="7">
        <v>49.43</v>
      </c>
      <c r="I144" s="7">
        <v>79.239999999999995</v>
      </c>
      <c r="J144" s="7">
        <v>-0.314</v>
      </c>
      <c r="K144" s="3" t="s">
        <v>158</v>
      </c>
      <c r="L144" s="2" t="s">
        <v>156</v>
      </c>
    </row>
    <row r="145" spans="1:12" x14ac:dyDescent="0.3">
      <c r="A145" s="2" t="s">
        <v>142</v>
      </c>
      <c r="B145" s="2" t="s">
        <v>407</v>
      </c>
      <c r="C145" s="2" t="s">
        <v>527</v>
      </c>
      <c r="D145" s="6">
        <v>8.26</v>
      </c>
      <c r="E145" s="6">
        <v>73514.55</v>
      </c>
      <c r="F145" s="6">
        <f t="shared" si="2"/>
        <v>2019</v>
      </c>
      <c r="G145" s="6">
        <v>672</v>
      </c>
      <c r="H145" s="6">
        <v>38.01</v>
      </c>
      <c r="I145" s="6">
        <v>90.62</v>
      </c>
      <c r="J145" s="6">
        <v>-1.2E-2</v>
      </c>
      <c r="K145" s="2" t="s">
        <v>156</v>
      </c>
      <c r="L145" s="2" t="s">
        <v>156</v>
      </c>
    </row>
    <row r="146" spans="1:12" x14ac:dyDescent="0.3">
      <c r="A146" s="2" t="s">
        <v>143</v>
      </c>
      <c r="B146" s="2" t="s">
        <v>408</v>
      </c>
      <c r="C146" s="2" t="s">
        <v>527</v>
      </c>
      <c r="D146" s="6">
        <v>6.84</v>
      </c>
      <c r="E146" s="6">
        <v>103397.33</v>
      </c>
      <c r="F146" s="6">
        <f t="shared" si="2"/>
        <v>2805</v>
      </c>
      <c r="G146" s="7">
        <v>934</v>
      </c>
      <c r="H146" s="6">
        <v>56.23</v>
      </c>
      <c r="I146" s="6">
        <v>72.099999999999994</v>
      </c>
      <c r="J146" s="6">
        <v>-0.52800000000000002</v>
      </c>
      <c r="K146" s="2" t="s">
        <v>156</v>
      </c>
      <c r="L146" s="2" t="s">
        <v>156</v>
      </c>
    </row>
    <row r="147" spans="1:12" x14ac:dyDescent="0.3">
      <c r="A147" s="2" t="s">
        <v>144</v>
      </c>
      <c r="B147" s="2" t="s">
        <v>409</v>
      </c>
      <c r="C147" s="2" t="s">
        <v>527</v>
      </c>
      <c r="D147" s="6">
        <v>4.6900000000000004</v>
      </c>
      <c r="E147" s="6">
        <v>188609.11</v>
      </c>
      <c r="F147" s="6">
        <f t="shared" si="2"/>
        <v>5226</v>
      </c>
      <c r="G147" s="7">
        <v>1741</v>
      </c>
      <c r="H147" s="7">
        <v>47.91</v>
      </c>
      <c r="I147" s="7">
        <v>56.02</v>
      </c>
      <c r="J147" s="7">
        <v>-0.88600000000000001</v>
      </c>
      <c r="K147" s="2" t="s">
        <v>156</v>
      </c>
      <c r="L147" s="2" t="s">
        <v>156</v>
      </c>
    </row>
    <row r="148" spans="1:12" x14ac:dyDescent="0.3">
      <c r="A148" s="2" t="s">
        <v>161</v>
      </c>
      <c r="B148" s="2" t="s">
        <v>410</v>
      </c>
      <c r="C148" s="2" t="s">
        <v>527</v>
      </c>
      <c r="D148" s="6">
        <v>5.76</v>
      </c>
      <c r="E148" s="6">
        <v>117448.83</v>
      </c>
      <c r="F148" s="6">
        <f t="shared" si="2"/>
        <v>3231</v>
      </c>
      <c r="G148" s="7">
        <v>1076</v>
      </c>
      <c r="H148" s="7">
        <v>49.72</v>
      </c>
      <c r="I148" s="7">
        <v>64.540000000000006</v>
      </c>
      <c r="J148" s="7">
        <v>-0.71</v>
      </c>
      <c r="K148" s="2" t="s">
        <v>156</v>
      </c>
      <c r="L148" s="2" t="s">
        <v>156</v>
      </c>
    </row>
    <row r="149" spans="1:12" x14ac:dyDescent="0.3">
      <c r="A149" s="2" t="s">
        <v>162</v>
      </c>
      <c r="B149" s="2" t="s">
        <v>411</v>
      </c>
      <c r="C149" s="2" t="s">
        <v>527</v>
      </c>
      <c r="D149" s="6">
        <v>6.31</v>
      </c>
      <c r="E149" s="6">
        <v>149327.91</v>
      </c>
      <c r="F149" s="6">
        <f t="shared" si="2"/>
        <v>4116</v>
      </c>
      <c r="G149" s="6">
        <v>1371</v>
      </c>
      <c r="H149" s="6">
        <v>48.06</v>
      </c>
      <c r="I149" s="6">
        <v>67.150000000000006</v>
      </c>
      <c r="J149" s="6">
        <v>-0.74</v>
      </c>
      <c r="K149" s="2" t="s">
        <v>156</v>
      </c>
      <c r="L149" s="2" t="s">
        <v>156</v>
      </c>
    </row>
    <row r="150" spans="1:12" x14ac:dyDescent="0.3">
      <c r="A150" s="2" t="s">
        <v>163</v>
      </c>
      <c r="B150" s="2" t="s">
        <v>412</v>
      </c>
      <c r="C150" s="2" t="s">
        <v>527</v>
      </c>
      <c r="D150" s="6">
        <v>5.0199999999999996</v>
      </c>
      <c r="E150" s="6">
        <v>29310.880000000001</v>
      </c>
      <c r="F150" s="6">
        <f t="shared" si="2"/>
        <v>777</v>
      </c>
      <c r="G150" s="7">
        <v>258</v>
      </c>
      <c r="H150" s="7">
        <v>55.24</v>
      </c>
      <c r="I150" s="7">
        <v>67.290000000000006</v>
      </c>
      <c r="J150" s="7">
        <v>-0.69</v>
      </c>
      <c r="K150" s="2" t="s">
        <v>156</v>
      </c>
      <c r="L150" s="2" t="s">
        <v>156</v>
      </c>
    </row>
    <row r="151" spans="1:12" x14ac:dyDescent="0.3">
      <c r="A151" s="2" t="s">
        <v>164</v>
      </c>
      <c r="B151" s="2" t="s">
        <v>413</v>
      </c>
      <c r="C151" s="2" t="s">
        <v>527</v>
      </c>
      <c r="D151" s="6">
        <v>7.49</v>
      </c>
      <c r="E151" s="6">
        <v>25608.86</v>
      </c>
      <c r="F151" s="6">
        <f t="shared" si="2"/>
        <v>681</v>
      </c>
      <c r="G151" s="6">
        <v>226</v>
      </c>
      <c r="H151" s="6">
        <v>49.68</v>
      </c>
      <c r="I151" s="6">
        <v>55.18</v>
      </c>
      <c r="J151" s="6">
        <v>-0.80600000000000005</v>
      </c>
      <c r="K151" s="2" t="s">
        <v>156</v>
      </c>
      <c r="L151" s="2" t="s">
        <v>156</v>
      </c>
    </row>
    <row r="152" spans="1:12" x14ac:dyDescent="0.3">
      <c r="A152" s="2" t="s">
        <v>165</v>
      </c>
      <c r="B152" s="2" t="s">
        <v>414</v>
      </c>
      <c r="C152" s="2" t="s">
        <v>527</v>
      </c>
      <c r="D152" s="6">
        <v>5.5</v>
      </c>
      <c r="E152" s="6">
        <v>216957.28</v>
      </c>
      <c r="F152" s="6">
        <f t="shared" si="2"/>
        <v>5958</v>
      </c>
      <c r="G152" s="7">
        <v>1985</v>
      </c>
      <c r="H152" s="7">
        <v>57.86</v>
      </c>
      <c r="I152" s="7">
        <v>65.59</v>
      </c>
      <c r="J152" s="7">
        <v>-0.67900000000000005</v>
      </c>
      <c r="K152" s="2" t="s">
        <v>156</v>
      </c>
      <c r="L152" s="2" t="s">
        <v>156</v>
      </c>
    </row>
    <row r="153" spans="1:12" x14ac:dyDescent="0.3">
      <c r="A153" s="2" t="s">
        <v>166</v>
      </c>
      <c r="B153" s="2" t="s">
        <v>415</v>
      </c>
      <c r="C153" s="2" t="s">
        <v>528</v>
      </c>
      <c r="D153" s="7">
        <v>6.67</v>
      </c>
      <c r="E153" s="7">
        <v>78045.14</v>
      </c>
      <c r="F153" s="6">
        <f t="shared" si="2"/>
        <v>2094</v>
      </c>
      <c r="G153" s="7">
        <v>697</v>
      </c>
      <c r="H153" s="7">
        <v>66.66</v>
      </c>
      <c r="I153" s="7">
        <v>69.97</v>
      </c>
      <c r="J153" s="7">
        <v>-0.56000000000000005</v>
      </c>
      <c r="K153" s="2" t="s">
        <v>156</v>
      </c>
      <c r="L153" s="2" t="s">
        <v>156</v>
      </c>
    </row>
    <row r="154" spans="1:12" x14ac:dyDescent="0.3">
      <c r="A154" s="2" t="s">
        <v>167</v>
      </c>
      <c r="B154" s="2" t="s">
        <v>416</v>
      </c>
      <c r="C154" s="2" t="s">
        <v>528</v>
      </c>
      <c r="D154" s="6">
        <v>8.8800000000000008</v>
      </c>
      <c r="E154" s="6">
        <v>89814.22</v>
      </c>
      <c r="F154" s="6">
        <f>G154*3+3</f>
        <v>2460</v>
      </c>
      <c r="G154" s="6">
        <v>819</v>
      </c>
      <c r="H154" s="6">
        <v>52.19</v>
      </c>
      <c r="I154" s="6">
        <v>62.06</v>
      </c>
      <c r="J154" s="6">
        <v>-0.72499999999999998</v>
      </c>
      <c r="K154" s="2" t="s">
        <v>156</v>
      </c>
      <c r="L154" s="2" t="s">
        <v>156</v>
      </c>
    </row>
    <row r="155" spans="1:12" x14ac:dyDescent="0.3">
      <c r="A155" s="2" t="s">
        <v>168</v>
      </c>
      <c r="B155" s="2" t="s">
        <v>417</v>
      </c>
      <c r="C155" s="2" t="s">
        <v>528</v>
      </c>
      <c r="D155" s="7">
        <v>6.53</v>
      </c>
      <c r="E155" s="7">
        <v>68675.23</v>
      </c>
      <c r="F155" s="6">
        <f>G155*3+3</f>
        <v>1833</v>
      </c>
      <c r="G155" s="7">
        <v>610</v>
      </c>
      <c r="H155" s="7">
        <v>57.07</v>
      </c>
      <c r="I155" s="7">
        <v>76.77</v>
      </c>
      <c r="J155" s="7">
        <v>-0.504</v>
      </c>
      <c r="K155" s="2" t="s">
        <v>156</v>
      </c>
      <c r="L155" s="2" t="s">
        <v>156</v>
      </c>
    </row>
    <row r="156" spans="1:12" x14ac:dyDescent="0.3">
      <c r="A156" s="2" t="s">
        <v>169</v>
      </c>
      <c r="B156" s="2" t="s">
        <v>418</v>
      </c>
      <c r="C156" s="2" t="s">
        <v>528</v>
      </c>
      <c r="D156" s="6">
        <v>5.17</v>
      </c>
      <c r="E156" s="6">
        <v>90116.7</v>
      </c>
      <c r="F156" s="6">
        <f>G156*3+3</f>
        <v>2454</v>
      </c>
      <c r="G156" s="7">
        <v>817</v>
      </c>
      <c r="H156" s="7">
        <v>60.82</v>
      </c>
      <c r="I156" s="7">
        <v>73.73</v>
      </c>
      <c r="J156" s="7">
        <v>-0.59899999999999998</v>
      </c>
      <c r="K156" s="3" t="s">
        <v>263</v>
      </c>
      <c r="L156" s="2" t="s">
        <v>156</v>
      </c>
    </row>
    <row r="157" spans="1:12" x14ac:dyDescent="0.3">
      <c r="A157" s="2" t="s">
        <v>170</v>
      </c>
      <c r="B157" s="2" t="s">
        <v>419</v>
      </c>
      <c r="C157" s="2" t="s">
        <v>528</v>
      </c>
      <c r="D157" s="6">
        <v>5.34</v>
      </c>
      <c r="E157" s="6">
        <v>126394.97</v>
      </c>
      <c r="F157" s="6">
        <f>G157*3+3</f>
        <v>3522</v>
      </c>
      <c r="G157" s="6">
        <v>1173</v>
      </c>
      <c r="H157" s="6">
        <v>51.96</v>
      </c>
      <c r="I157" s="6">
        <v>77.81</v>
      </c>
      <c r="J157" s="6">
        <v>-0.29299999999999998</v>
      </c>
      <c r="K157" s="2" t="s">
        <v>156</v>
      </c>
      <c r="L157" s="2" t="s">
        <v>156</v>
      </c>
    </row>
    <row r="158" spans="1:12" x14ac:dyDescent="0.3">
      <c r="A158" s="2" t="s">
        <v>171</v>
      </c>
      <c r="B158" s="2" t="s">
        <v>420</v>
      </c>
      <c r="C158" s="2" t="s">
        <v>528</v>
      </c>
      <c r="D158" s="6">
        <v>5.15</v>
      </c>
      <c r="E158" s="6">
        <v>87970.48</v>
      </c>
      <c r="F158" s="6">
        <f t="shared" si="2"/>
        <v>2385</v>
      </c>
      <c r="G158" s="7">
        <v>794</v>
      </c>
      <c r="H158" s="7">
        <v>41.88</v>
      </c>
      <c r="I158" s="7">
        <v>80.540000000000006</v>
      </c>
      <c r="J158" s="7">
        <v>-0.59599999999999997</v>
      </c>
      <c r="K158" s="2" t="s">
        <v>156</v>
      </c>
      <c r="L158" s="2" t="s">
        <v>156</v>
      </c>
    </row>
    <row r="159" spans="1:12" x14ac:dyDescent="0.3">
      <c r="A159" s="2" t="s">
        <v>172</v>
      </c>
      <c r="B159" s="2" t="s">
        <v>421</v>
      </c>
      <c r="C159" s="2" t="s">
        <v>528</v>
      </c>
      <c r="D159" s="6">
        <v>7.59</v>
      </c>
      <c r="E159" s="6">
        <v>122007.19</v>
      </c>
      <c r="F159" s="6">
        <f t="shared" si="2"/>
        <v>3261</v>
      </c>
      <c r="G159" s="6">
        <v>1086</v>
      </c>
      <c r="H159" s="6">
        <v>54.44</v>
      </c>
      <c r="I159" s="6">
        <v>76.19</v>
      </c>
      <c r="J159" s="6">
        <v>-0.51400000000000001</v>
      </c>
      <c r="K159" s="2" t="s">
        <v>158</v>
      </c>
      <c r="L159" s="2" t="s">
        <v>156</v>
      </c>
    </row>
    <row r="160" spans="1:12" x14ac:dyDescent="0.3">
      <c r="A160" s="2" t="s">
        <v>173</v>
      </c>
      <c r="B160" s="2" t="s">
        <v>422</v>
      </c>
      <c r="C160" s="2" t="s">
        <v>528</v>
      </c>
      <c r="D160" s="6">
        <v>8.84</v>
      </c>
      <c r="E160" s="6">
        <v>24567.82</v>
      </c>
      <c r="F160" s="6">
        <f t="shared" si="2"/>
        <v>651</v>
      </c>
      <c r="G160" s="6">
        <v>216</v>
      </c>
      <c r="H160" s="6">
        <v>40.99</v>
      </c>
      <c r="I160" s="6">
        <v>49.63</v>
      </c>
      <c r="J160" s="6">
        <v>-0.78900000000000003</v>
      </c>
      <c r="K160" s="2" t="s">
        <v>156</v>
      </c>
      <c r="L160" s="2" t="s">
        <v>156</v>
      </c>
    </row>
    <row r="161" spans="1:12" x14ac:dyDescent="0.3">
      <c r="A161" s="2" t="s">
        <v>174</v>
      </c>
      <c r="B161" s="2" t="s">
        <v>423</v>
      </c>
      <c r="C161" s="2" t="s">
        <v>528</v>
      </c>
      <c r="D161" s="6">
        <v>7.78</v>
      </c>
      <c r="E161" s="6">
        <v>85098.77</v>
      </c>
      <c r="F161" s="6">
        <f t="shared" si="2"/>
        <v>2322</v>
      </c>
      <c r="G161" s="7">
        <v>773</v>
      </c>
      <c r="H161" s="7">
        <v>48.9</v>
      </c>
      <c r="I161" s="7">
        <v>78.709999999999994</v>
      </c>
      <c r="J161" s="7">
        <v>-0.33100000000000002</v>
      </c>
      <c r="K161" s="3" t="s">
        <v>158</v>
      </c>
      <c r="L161" s="2" t="s">
        <v>156</v>
      </c>
    </row>
    <row r="162" spans="1:12" x14ac:dyDescent="0.3">
      <c r="A162" s="2" t="s">
        <v>175</v>
      </c>
      <c r="B162" s="2" t="s">
        <v>424</v>
      </c>
      <c r="C162" s="2" t="s">
        <v>528</v>
      </c>
      <c r="D162" s="6">
        <v>7.79</v>
      </c>
      <c r="E162" s="6">
        <v>73498.59</v>
      </c>
      <c r="F162" s="6">
        <f t="shared" si="2"/>
        <v>2019</v>
      </c>
      <c r="G162" s="6">
        <v>672</v>
      </c>
      <c r="H162" s="6">
        <v>40.26</v>
      </c>
      <c r="I162" s="6">
        <v>91.07</v>
      </c>
      <c r="J162" s="6">
        <v>1.6E-2</v>
      </c>
      <c r="K162" s="2" t="s">
        <v>156</v>
      </c>
      <c r="L162" s="2" t="s">
        <v>156</v>
      </c>
    </row>
    <row r="163" spans="1:12" x14ac:dyDescent="0.3">
      <c r="A163" s="2" t="s">
        <v>176</v>
      </c>
      <c r="B163" s="2" t="s">
        <v>425</v>
      </c>
      <c r="C163" s="2" t="s">
        <v>528</v>
      </c>
      <c r="D163" s="6">
        <v>6.17</v>
      </c>
      <c r="E163" s="6">
        <v>103272.18</v>
      </c>
      <c r="F163" s="6">
        <f t="shared" si="2"/>
        <v>2805</v>
      </c>
      <c r="G163" s="6">
        <v>934</v>
      </c>
      <c r="H163" s="6">
        <v>58.6</v>
      </c>
      <c r="I163" s="6">
        <v>70.75</v>
      </c>
      <c r="J163" s="6">
        <v>-0.52800000000000002</v>
      </c>
      <c r="K163" s="2" t="s">
        <v>156</v>
      </c>
      <c r="L163" s="2" t="s">
        <v>156</v>
      </c>
    </row>
    <row r="164" spans="1:12" x14ac:dyDescent="0.3">
      <c r="A164" s="2" t="s">
        <v>177</v>
      </c>
      <c r="B164" s="2" t="s">
        <v>426</v>
      </c>
      <c r="C164" s="2" t="s">
        <v>528</v>
      </c>
      <c r="D164" s="6">
        <v>4.67</v>
      </c>
      <c r="E164" s="6">
        <v>187486.21</v>
      </c>
      <c r="F164" s="6">
        <f t="shared" si="2"/>
        <v>5193</v>
      </c>
      <c r="G164" s="7">
        <v>1730</v>
      </c>
      <c r="H164" s="7">
        <v>47.76</v>
      </c>
      <c r="I164" s="7">
        <v>57.11</v>
      </c>
      <c r="J164" s="7">
        <v>-0.85899999999999999</v>
      </c>
      <c r="K164" s="2" t="s">
        <v>156</v>
      </c>
      <c r="L164" s="2" t="s">
        <v>156</v>
      </c>
    </row>
    <row r="165" spans="1:12" x14ac:dyDescent="0.3">
      <c r="A165" s="2" t="s">
        <v>178</v>
      </c>
      <c r="B165" s="2" t="s">
        <v>427</v>
      </c>
      <c r="C165" s="2" t="s">
        <v>528</v>
      </c>
      <c r="D165" s="6">
        <v>6.25</v>
      </c>
      <c r="E165" s="6">
        <v>101588.35</v>
      </c>
      <c r="F165" s="6">
        <f t="shared" si="2"/>
        <v>2790</v>
      </c>
      <c r="G165" s="7">
        <v>929</v>
      </c>
      <c r="H165" s="7">
        <v>46.94</v>
      </c>
      <c r="I165" s="7">
        <v>63.38</v>
      </c>
      <c r="J165" s="7">
        <v>-0.71499999999999997</v>
      </c>
      <c r="K165" s="2" t="s">
        <v>156</v>
      </c>
      <c r="L165" s="2" t="s">
        <v>156</v>
      </c>
    </row>
    <row r="166" spans="1:12" x14ac:dyDescent="0.3">
      <c r="A166" s="2" t="s">
        <v>179</v>
      </c>
      <c r="B166" s="2" t="s">
        <v>428</v>
      </c>
      <c r="C166" s="2" t="s">
        <v>528</v>
      </c>
      <c r="D166" s="6">
        <v>5.79</v>
      </c>
      <c r="E166" s="6">
        <v>152205.66</v>
      </c>
      <c r="F166" s="6">
        <f t="shared" si="2"/>
        <v>4197</v>
      </c>
      <c r="G166" s="6">
        <v>1398</v>
      </c>
      <c r="H166" s="6">
        <v>47.84</v>
      </c>
      <c r="I166" s="6">
        <v>67.05</v>
      </c>
      <c r="J166" s="6">
        <v>-0.751</v>
      </c>
      <c r="K166" s="2" t="s">
        <v>156</v>
      </c>
      <c r="L166" s="2" t="s">
        <v>156</v>
      </c>
    </row>
    <row r="167" spans="1:12" x14ac:dyDescent="0.3">
      <c r="A167" s="2" t="s">
        <v>180</v>
      </c>
      <c r="B167" s="2" t="s">
        <v>429</v>
      </c>
      <c r="C167" s="2" t="s">
        <v>528</v>
      </c>
      <c r="D167" s="7">
        <v>5.09</v>
      </c>
      <c r="E167" s="7">
        <v>29326.93</v>
      </c>
      <c r="F167" s="6">
        <f t="shared" si="2"/>
        <v>777</v>
      </c>
      <c r="G167" s="7">
        <v>258</v>
      </c>
      <c r="H167" s="7">
        <v>56.21</v>
      </c>
      <c r="I167" s="7">
        <v>67.290000000000006</v>
      </c>
      <c r="J167" s="7">
        <v>-0.70799999999999996</v>
      </c>
      <c r="K167" s="2" t="s">
        <v>156</v>
      </c>
      <c r="L167" s="2" t="s">
        <v>156</v>
      </c>
    </row>
    <row r="168" spans="1:12" x14ac:dyDescent="0.3">
      <c r="A168" s="2" t="s">
        <v>181</v>
      </c>
      <c r="B168" s="2" t="s">
        <v>430</v>
      </c>
      <c r="C168" s="2" t="s">
        <v>528</v>
      </c>
      <c r="D168" s="6">
        <v>7.49</v>
      </c>
      <c r="E168" s="6">
        <v>25908.15</v>
      </c>
      <c r="F168" s="6">
        <f t="shared" si="2"/>
        <v>690</v>
      </c>
      <c r="G168" s="6">
        <v>229</v>
      </c>
      <c r="H168" s="6">
        <v>49.21</v>
      </c>
      <c r="I168" s="6">
        <v>54.45</v>
      </c>
      <c r="J168" s="6">
        <v>-0.82799999999999996</v>
      </c>
      <c r="K168" s="2" t="s">
        <v>156</v>
      </c>
      <c r="L168" s="2" t="s">
        <v>156</v>
      </c>
    </row>
    <row r="169" spans="1:12" x14ac:dyDescent="0.3">
      <c r="A169" s="2" t="s">
        <v>182</v>
      </c>
      <c r="B169" s="2" t="s">
        <v>431</v>
      </c>
      <c r="C169" s="2" t="s">
        <v>528</v>
      </c>
      <c r="D169" s="6">
        <v>5.94</v>
      </c>
      <c r="E169" s="6">
        <v>28397.73</v>
      </c>
      <c r="F169" s="6">
        <f t="shared" si="2"/>
        <v>756</v>
      </c>
      <c r="G169" s="6">
        <v>251</v>
      </c>
      <c r="H169" s="6">
        <v>58.95</v>
      </c>
      <c r="I169" s="6">
        <v>58.73</v>
      </c>
      <c r="J169" s="6">
        <v>-0.71599999999999997</v>
      </c>
      <c r="K169" s="2" t="s">
        <v>156</v>
      </c>
      <c r="L169" s="2" t="s">
        <v>156</v>
      </c>
    </row>
    <row r="170" spans="1:12" x14ac:dyDescent="0.3">
      <c r="A170" s="2" t="s">
        <v>183</v>
      </c>
      <c r="B170" s="2" t="s">
        <v>432</v>
      </c>
      <c r="C170" s="2" t="s">
        <v>528</v>
      </c>
      <c r="D170" s="6">
        <v>9.0399999999999991</v>
      </c>
      <c r="E170" s="6">
        <v>60698.44</v>
      </c>
      <c r="F170" s="6">
        <f t="shared" si="2"/>
        <v>1644</v>
      </c>
      <c r="G170" s="7">
        <v>547</v>
      </c>
      <c r="H170" s="7">
        <v>65.069999999999993</v>
      </c>
      <c r="I170" s="7">
        <v>61.72</v>
      </c>
      <c r="J170" s="7">
        <v>-0.61099999999999999</v>
      </c>
      <c r="K170" s="2" t="s">
        <v>156</v>
      </c>
      <c r="L170" s="2" t="s">
        <v>156</v>
      </c>
    </row>
    <row r="171" spans="1:12" x14ac:dyDescent="0.3">
      <c r="A171" s="2" t="s">
        <v>184</v>
      </c>
      <c r="B171" s="2" t="s">
        <v>433</v>
      </c>
      <c r="C171" s="2" t="s">
        <v>529</v>
      </c>
      <c r="D171" s="7">
        <v>6.36</v>
      </c>
      <c r="E171" s="7">
        <v>78158.320000000007</v>
      </c>
      <c r="F171" s="6">
        <f t="shared" si="2"/>
        <v>2094</v>
      </c>
      <c r="G171" s="7">
        <v>697</v>
      </c>
      <c r="H171" s="7">
        <v>62.96</v>
      </c>
      <c r="I171" s="7">
        <v>72.2</v>
      </c>
      <c r="J171" s="7">
        <v>-0.54100000000000004</v>
      </c>
      <c r="K171" s="2" t="s">
        <v>156</v>
      </c>
      <c r="L171" s="2" t="s">
        <v>156</v>
      </c>
    </row>
    <row r="172" spans="1:12" x14ac:dyDescent="0.3">
      <c r="A172" s="2" t="s">
        <v>185</v>
      </c>
      <c r="B172" s="2" t="s">
        <v>434</v>
      </c>
      <c r="C172" s="2" t="s">
        <v>529</v>
      </c>
      <c r="D172" s="6">
        <v>8.82</v>
      </c>
      <c r="E172" s="6">
        <v>89773.119999999995</v>
      </c>
      <c r="F172" s="6">
        <f t="shared" si="2"/>
        <v>2460</v>
      </c>
      <c r="G172" s="6">
        <v>819</v>
      </c>
      <c r="H172" s="6">
        <v>52.56</v>
      </c>
      <c r="I172" s="6">
        <v>61.47</v>
      </c>
      <c r="J172" s="6">
        <v>-0.73599999999999999</v>
      </c>
      <c r="K172" s="2" t="s">
        <v>156</v>
      </c>
      <c r="L172" s="2" t="s">
        <v>156</v>
      </c>
    </row>
    <row r="173" spans="1:12" x14ac:dyDescent="0.3">
      <c r="A173" s="2" t="s">
        <v>186</v>
      </c>
      <c r="B173" s="2" t="s">
        <v>435</v>
      </c>
      <c r="C173" s="2" t="s">
        <v>529</v>
      </c>
      <c r="D173" s="7">
        <v>6.53</v>
      </c>
      <c r="E173" s="7">
        <v>68618.22</v>
      </c>
      <c r="F173" s="6">
        <f t="shared" si="2"/>
        <v>1830</v>
      </c>
      <c r="G173" s="7">
        <v>609</v>
      </c>
      <c r="H173" s="7">
        <v>56.77</v>
      </c>
      <c r="I173" s="7">
        <v>77.540000000000006</v>
      </c>
      <c r="J173" s="7">
        <v>-0.495</v>
      </c>
      <c r="K173" s="2" t="s">
        <v>156</v>
      </c>
      <c r="L173" s="2" t="s">
        <v>156</v>
      </c>
    </row>
    <row r="174" spans="1:12" x14ac:dyDescent="0.3">
      <c r="A174" s="2" t="s">
        <v>187</v>
      </c>
      <c r="B174" s="2" t="s">
        <v>436</v>
      </c>
      <c r="C174" s="2" t="s">
        <v>529</v>
      </c>
      <c r="D174" s="6">
        <v>5.27</v>
      </c>
      <c r="E174" s="6">
        <v>96524.15</v>
      </c>
      <c r="F174" s="6">
        <f t="shared" si="2"/>
        <v>2634</v>
      </c>
      <c r="G174" s="7">
        <v>877</v>
      </c>
      <c r="H174" s="7">
        <v>60.78</v>
      </c>
      <c r="I174" s="7">
        <v>71.16</v>
      </c>
      <c r="J174" s="7">
        <v>-0.60699999999999998</v>
      </c>
      <c r="K174" s="2" t="s">
        <v>156</v>
      </c>
      <c r="L174" s="2" t="s">
        <v>156</v>
      </c>
    </row>
    <row r="175" spans="1:12" x14ac:dyDescent="0.3">
      <c r="A175" s="2" t="s">
        <v>188</v>
      </c>
      <c r="B175" s="2" t="s">
        <v>437</v>
      </c>
      <c r="C175" s="2" t="s">
        <v>529</v>
      </c>
      <c r="D175" s="6">
        <v>5.29</v>
      </c>
      <c r="E175" s="6">
        <v>126378.03</v>
      </c>
      <c r="F175" s="6">
        <f t="shared" si="2"/>
        <v>3522</v>
      </c>
      <c r="G175" s="6">
        <v>1173</v>
      </c>
      <c r="H175" s="6">
        <v>51.91</v>
      </c>
      <c r="I175" s="6">
        <v>78.81</v>
      </c>
      <c r="J175" s="6">
        <v>-0.28299999999999997</v>
      </c>
      <c r="K175" s="2" t="s">
        <v>156</v>
      </c>
      <c r="L175" s="2" t="s">
        <v>156</v>
      </c>
    </row>
    <row r="176" spans="1:12" x14ac:dyDescent="0.3">
      <c r="A176" s="2" t="s">
        <v>189</v>
      </c>
      <c r="B176" s="2" t="s">
        <v>438</v>
      </c>
      <c r="C176" s="2" t="s">
        <v>529</v>
      </c>
      <c r="D176" s="6">
        <v>6.63</v>
      </c>
      <c r="E176" s="6">
        <v>116851.78</v>
      </c>
      <c r="F176" s="6">
        <f t="shared" si="2"/>
        <v>3111</v>
      </c>
      <c r="G176" s="6">
        <v>1036</v>
      </c>
      <c r="H176" s="6">
        <v>54.24</v>
      </c>
      <c r="I176" s="6">
        <v>76.64</v>
      </c>
      <c r="J176" s="6">
        <v>-0.52500000000000002</v>
      </c>
      <c r="K176" s="2" t="s">
        <v>156</v>
      </c>
      <c r="L176" s="2" t="s">
        <v>156</v>
      </c>
    </row>
    <row r="177" spans="1:12" x14ac:dyDescent="0.3">
      <c r="A177" s="2" t="s">
        <v>190</v>
      </c>
      <c r="B177" s="2" t="s">
        <v>439</v>
      </c>
      <c r="C177" s="2" t="s">
        <v>529</v>
      </c>
      <c r="D177" s="6">
        <v>8.85</v>
      </c>
      <c r="E177" s="6">
        <v>24595.84</v>
      </c>
      <c r="F177" s="6">
        <f t="shared" si="2"/>
        <v>651</v>
      </c>
      <c r="G177" s="6">
        <v>216</v>
      </c>
      <c r="H177" s="6">
        <v>42.49</v>
      </c>
      <c r="I177" s="6">
        <v>49.63</v>
      </c>
      <c r="J177" s="6">
        <v>-0.79200000000000004</v>
      </c>
      <c r="K177" s="2" t="s">
        <v>156</v>
      </c>
      <c r="L177" s="2" t="s">
        <v>156</v>
      </c>
    </row>
    <row r="178" spans="1:12" x14ac:dyDescent="0.3">
      <c r="A178" s="2" t="s">
        <v>191</v>
      </c>
      <c r="B178" s="2" t="s">
        <v>440</v>
      </c>
      <c r="C178" s="2" t="s">
        <v>529</v>
      </c>
      <c r="D178" s="6">
        <v>7.78</v>
      </c>
      <c r="E178" s="6">
        <v>85114.79</v>
      </c>
      <c r="F178" s="6">
        <f t="shared" si="2"/>
        <v>2322</v>
      </c>
      <c r="G178" s="7">
        <v>773</v>
      </c>
      <c r="H178" s="7">
        <v>49.72</v>
      </c>
      <c r="I178" s="7">
        <v>78.33</v>
      </c>
      <c r="J178" s="7">
        <v>-0.33100000000000002</v>
      </c>
      <c r="K178" s="3" t="s">
        <v>158</v>
      </c>
      <c r="L178" s="2" t="s">
        <v>156</v>
      </c>
    </row>
    <row r="179" spans="1:12" x14ac:dyDescent="0.3">
      <c r="A179" s="2" t="s">
        <v>192</v>
      </c>
      <c r="B179" s="2" t="s">
        <v>441</v>
      </c>
      <c r="C179" s="2" t="s">
        <v>529</v>
      </c>
      <c r="D179" s="6">
        <v>7.79</v>
      </c>
      <c r="E179" s="6">
        <v>73586.59</v>
      </c>
      <c r="F179" s="6">
        <f t="shared" si="2"/>
        <v>2019</v>
      </c>
      <c r="G179" s="6">
        <v>672</v>
      </c>
      <c r="H179" s="6">
        <v>38.44</v>
      </c>
      <c r="I179" s="6">
        <v>89.61</v>
      </c>
      <c r="J179" s="6">
        <v>-4.0000000000000001E-3</v>
      </c>
      <c r="K179" s="2" t="s">
        <v>156</v>
      </c>
      <c r="L179" s="2" t="s">
        <v>156</v>
      </c>
    </row>
    <row r="180" spans="1:12" x14ac:dyDescent="0.3">
      <c r="A180" s="2" t="s">
        <v>193</v>
      </c>
      <c r="B180" s="2" t="s">
        <v>442</v>
      </c>
      <c r="C180" s="2" t="s">
        <v>529</v>
      </c>
      <c r="D180" s="6">
        <v>6.34</v>
      </c>
      <c r="E180" s="6">
        <v>119857.56</v>
      </c>
      <c r="F180" s="6">
        <f t="shared" si="2"/>
        <v>3267</v>
      </c>
      <c r="G180" s="7">
        <v>1088</v>
      </c>
      <c r="H180" s="7">
        <v>58.13</v>
      </c>
      <c r="I180" s="7">
        <v>70.84</v>
      </c>
      <c r="J180" s="7">
        <v>-0.54200000000000004</v>
      </c>
      <c r="K180" s="2" t="s">
        <v>156</v>
      </c>
      <c r="L180" s="2" t="s">
        <v>156</v>
      </c>
    </row>
    <row r="181" spans="1:12" x14ac:dyDescent="0.3">
      <c r="A181" s="2" t="s">
        <v>194</v>
      </c>
      <c r="B181" s="2" t="s">
        <v>443</v>
      </c>
      <c r="C181" s="2" t="s">
        <v>529</v>
      </c>
      <c r="D181" s="6">
        <v>4.71</v>
      </c>
      <c r="E181" s="6">
        <v>187131.75</v>
      </c>
      <c r="F181" s="6">
        <f t="shared" si="2"/>
        <v>5181</v>
      </c>
      <c r="G181" s="7">
        <v>1726</v>
      </c>
      <c r="H181" s="7">
        <v>47.16</v>
      </c>
      <c r="I181" s="7">
        <v>56.17</v>
      </c>
      <c r="J181" s="7">
        <v>-0.873</v>
      </c>
      <c r="K181" s="2" t="s">
        <v>156</v>
      </c>
      <c r="L181" s="2" t="s">
        <v>156</v>
      </c>
    </row>
    <row r="182" spans="1:12" x14ac:dyDescent="0.3">
      <c r="A182" s="2" t="s">
        <v>195</v>
      </c>
      <c r="B182" s="2" t="s">
        <v>444</v>
      </c>
      <c r="C182" s="2" t="s">
        <v>529</v>
      </c>
      <c r="D182" s="6">
        <v>5.67</v>
      </c>
      <c r="E182" s="6">
        <v>117605.03</v>
      </c>
      <c r="F182" s="6">
        <f t="shared" si="2"/>
        <v>3237</v>
      </c>
      <c r="G182" s="7">
        <v>1078</v>
      </c>
      <c r="H182" s="7">
        <v>50.67</v>
      </c>
      <c r="I182" s="7">
        <v>65.22</v>
      </c>
      <c r="J182" s="7">
        <v>-0.70799999999999996</v>
      </c>
      <c r="K182" s="2" t="s">
        <v>156</v>
      </c>
      <c r="L182" s="2" t="s">
        <v>156</v>
      </c>
    </row>
    <row r="183" spans="1:12" x14ac:dyDescent="0.3">
      <c r="A183" s="2" t="s">
        <v>196</v>
      </c>
      <c r="B183" s="2" t="s">
        <v>445</v>
      </c>
      <c r="C183" s="2" t="s">
        <v>529</v>
      </c>
      <c r="D183" s="6">
        <v>6.09</v>
      </c>
      <c r="E183" s="6">
        <v>149477.01999999999</v>
      </c>
      <c r="F183" s="6">
        <f t="shared" si="2"/>
        <v>4116</v>
      </c>
      <c r="G183" s="6">
        <v>1371</v>
      </c>
      <c r="H183" s="6">
        <v>48.82</v>
      </c>
      <c r="I183" s="6">
        <v>67.72</v>
      </c>
      <c r="J183" s="6">
        <v>-0.747</v>
      </c>
      <c r="K183" s="2" t="s">
        <v>156</v>
      </c>
      <c r="L183" s="2" t="s">
        <v>156</v>
      </c>
    </row>
    <row r="184" spans="1:12" x14ac:dyDescent="0.3">
      <c r="A184" s="2" t="s">
        <v>197</v>
      </c>
      <c r="B184" s="2" t="s">
        <v>446</v>
      </c>
      <c r="C184" s="2" t="s">
        <v>529</v>
      </c>
      <c r="D184" s="6">
        <v>5.09</v>
      </c>
      <c r="E184" s="6">
        <v>29324.95</v>
      </c>
      <c r="F184" s="6">
        <f t="shared" si="2"/>
        <v>777</v>
      </c>
      <c r="G184" s="7">
        <v>258</v>
      </c>
      <c r="H184" s="7">
        <v>56.5</v>
      </c>
      <c r="I184" s="7">
        <v>67.290000000000006</v>
      </c>
      <c r="J184" s="7">
        <v>-0.69199999999999995</v>
      </c>
      <c r="K184" s="2" t="s">
        <v>156</v>
      </c>
      <c r="L184" s="2" t="s">
        <v>156</v>
      </c>
    </row>
    <row r="185" spans="1:12" x14ac:dyDescent="0.3">
      <c r="A185" s="2" t="s">
        <v>198</v>
      </c>
      <c r="B185" s="2" t="s">
        <v>447</v>
      </c>
      <c r="C185" s="2" t="s">
        <v>529</v>
      </c>
      <c r="D185" s="6">
        <v>7.49</v>
      </c>
      <c r="E185" s="6">
        <v>25737</v>
      </c>
      <c r="F185" s="6">
        <f t="shared" si="2"/>
        <v>684</v>
      </c>
      <c r="G185" s="6">
        <v>227</v>
      </c>
      <c r="H185" s="6">
        <v>50.59</v>
      </c>
      <c r="I185" s="6">
        <v>54.93</v>
      </c>
      <c r="J185" s="6">
        <v>-0.81799999999999995</v>
      </c>
      <c r="K185" s="2" t="s">
        <v>156</v>
      </c>
      <c r="L185" s="2" t="s">
        <v>156</v>
      </c>
    </row>
    <row r="186" spans="1:12" x14ac:dyDescent="0.3">
      <c r="A186" s="2" t="s">
        <v>199</v>
      </c>
      <c r="B186" s="2" t="s">
        <v>448</v>
      </c>
      <c r="C186" s="2" t="s">
        <v>529</v>
      </c>
      <c r="D186" s="6">
        <v>5.8</v>
      </c>
      <c r="E186" s="6">
        <v>28334.639999999999</v>
      </c>
      <c r="F186" s="6">
        <f t="shared" si="2"/>
        <v>753</v>
      </c>
      <c r="G186" s="6">
        <v>250</v>
      </c>
      <c r="H186" s="6">
        <v>60.7</v>
      </c>
      <c r="I186" s="6">
        <v>57</v>
      </c>
      <c r="J186" s="6">
        <v>-0.72799999999999998</v>
      </c>
      <c r="K186" s="2" t="s">
        <v>156</v>
      </c>
      <c r="L186" s="2" t="s">
        <v>156</v>
      </c>
    </row>
    <row r="187" spans="1:12" x14ac:dyDescent="0.3">
      <c r="A187" s="2" t="s">
        <v>200</v>
      </c>
      <c r="B187" s="2" t="s">
        <v>449</v>
      </c>
      <c r="C187" s="2" t="s">
        <v>529</v>
      </c>
      <c r="D187" s="6">
        <v>9.1</v>
      </c>
      <c r="E187" s="6">
        <v>58508.01</v>
      </c>
      <c r="F187" s="6">
        <f t="shared" si="2"/>
        <v>1587</v>
      </c>
      <c r="G187" s="7">
        <v>528</v>
      </c>
      <c r="H187" s="7">
        <v>62.31</v>
      </c>
      <c r="I187" s="7">
        <v>59.73</v>
      </c>
      <c r="J187" s="7">
        <v>-0.60899999999999999</v>
      </c>
      <c r="K187" s="2" t="s">
        <v>156</v>
      </c>
      <c r="L187" s="2" t="s">
        <v>156</v>
      </c>
    </row>
    <row r="188" spans="1:12" x14ac:dyDescent="0.3">
      <c r="A188" s="2" t="s">
        <v>201</v>
      </c>
      <c r="B188" s="2" t="s">
        <v>450</v>
      </c>
      <c r="C188" s="2" t="s">
        <v>529</v>
      </c>
      <c r="D188" s="6">
        <v>6.15</v>
      </c>
      <c r="E188" s="6">
        <v>28692.15</v>
      </c>
      <c r="F188" s="6">
        <f t="shared" si="2"/>
        <v>810</v>
      </c>
      <c r="G188" s="6">
        <v>269</v>
      </c>
      <c r="H188" s="6">
        <v>77.53</v>
      </c>
      <c r="I188" s="6">
        <v>86.06</v>
      </c>
      <c r="J188" s="6">
        <v>-5.5E-2</v>
      </c>
      <c r="K188" s="2" t="s">
        <v>156</v>
      </c>
      <c r="L188" s="2" t="s">
        <v>156</v>
      </c>
    </row>
    <row r="189" spans="1:12" x14ac:dyDescent="0.3">
      <c r="A189" s="2" t="s">
        <v>202</v>
      </c>
      <c r="B189" s="2" t="s">
        <v>451</v>
      </c>
      <c r="C189" s="2" t="s">
        <v>530</v>
      </c>
      <c r="D189" s="6">
        <v>8.9499999999999993</v>
      </c>
      <c r="E189" s="6">
        <v>40047.870000000003</v>
      </c>
      <c r="F189" s="6">
        <f t="shared" si="2"/>
        <v>1092</v>
      </c>
      <c r="G189" s="6">
        <v>363</v>
      </c>
      <c r="H189" s="6">
        <v>51.64</v>
      </c>
      <c r="I189" s="6">
        <v>74.27</v>
      </c>
      <c r="J189" s="6">
        <v>-0.42799999999999999</v>
      </c>
      <c r="K189" s="2" t="s">
        <v>156</v>
      </c>
      <c r="L189" s="2" t="s">
        <v>156</v>
      </c>
    </row>
    <row r="190" spans="1:12" x14ac:dyDescent="0.3">
      <c r="A190" s="2" t="s">
        <v>203</v>
      </c>
      <c r="B190" s="2" t="s">
        <v>452</v>
      </c>
      <c r="C190" s="2" t="s">
        <v>530</v>
      </c>
      <c r="D190" s="6">
        <v>8.14</v>
      </c>
      <c r="E190" s="6">
        <v>158913.64000000001</v>
      </c>
      <c r="F190" s="6">
        <f t="shared" si="2"/>
        <v>4413</v>
      </c>
      <c r="G190" s="6">
        <v>1470</v>
      </c>
      <c r="H190" s="6">
        <v>43.85</v>
      </c>
      <c r="I190" s="6">
        <v>65.55</v>
      </c>
      <c r="J190" s="6">
        <v>-0.77100000000000002</v>
      </c>
      <c r="K190" s="2" t="s">
        <v>156</v>
      </c>
      <c r="L190" s="2" t="s">
        <v>156</v>
      </c>
    </row>
    <row r="191" spans="1:12" x14ac:dyDescent="0.3">
      <c r="A191" s="2" t="s">
        <v>204</v>
      </c>
      <c r="B191" s="2" t="s">
        <v>453</v>
      </c>
      <c r="C191" s="2" t="s">
        <v>530</v>
      </c>
      <c r="D191" s="6">
        <v>7.49</v>
      </c>
      <c r="E191" s="6">
        <v>83980.19</v>
      </c>
      <c r="F191" s="6">
        <f t="shared" si="2"/>
        <v>2259</v>
      </c>
      <c r="G191" s="6">
        <v>752</v>
      </c>
      <c r="H191" s="6">
        <v>60.66</v>
      </c>
      <c r="I191" s="6">
        <v>63.31</v>
      </c>
      <c r="J191" s="6">
        <v>-0.873</v>
      </c>
      <c r="K191" s="2" t="s">
        <v>158</v>
      </c>
      <c r="L191" s="2" t="s">
        <v>156</v>
      </c>
    </row>
    <row r="192" spans="1:12" x14ac:dyDescent="0.3">
      <c r="A192" s="2" t="s">
        <v>205</v>
      </c>
      <c r="B192" s="2" t="s">
        <v>454</v>
      </c>
      <c r="C192" s="2" t="s">
        <v>530</v>
      </c>
      <c r="D192" s="7">
        <v>8.0299999999999994</v>
      </c>
      <c r="E192" s="7">
        <v>83152.160000000003</v>
      </c>
      <c r="F192" s="6">
        <f t="shared" si="2"/>
        <v>2253</v>
      </c>
      <c r="G192" s="7">
        <v>750</v>
      </c>
      <c r="H192" s="7">
        <v>50.69</v>
      </c>
      <c r="I192" s="7">
        <v>70.69</v>
      </c>
      <c r="J192" s="7">
        <v>-0.503</v>
      </c>
      <c r="K192" s="2" t="s">
        <v>156</v>
      </c>
      <c r="L192" s="2" t="s">
        <v>156</v>
      </c>
    </row>
    <row r="193" spans="1:12" x14ac:dyDescent="0.3">
      <c r="A193" s="2" t="s">
        <v>206</v>
      </c>
      <c r="B193" s="2" t="s">
        <v>455</v>
      </c>
      <c r="C193" s="2" t="s">
        <v>530</v>
      </c>
      <c r="D193" s="6">
        <v>5.46</v>
      </c>
      <c r="E193" s="6">
        <v>231863.79</v>
      </c>
      <c r="F193" s="6">
        <f t="shared" si="2"/>
        <v>6279</v>
      </c>
      <c r="G193" s="6">
        <v>2092</v>
      </c>
      <c r="H193" s="6">
        <v>53.87</v>
      </c>
      <c r="I193" s="6">
        <v>74.87</v>
      </c>
      <c r="J193" s="6">
        <v>-0.50600000000000001</v>
      </c>
      <c r="K193" s="2" t="s">
        <v>156</v>
      </c>
      <c r="L193" s="2" t="s">
        <v>156</v>
      </c>
    </row>
    <row r="194" spans="1:12" x14ac:dyDescent="0.3">
      <c r="A194" s="2" t="s">
        <v>207</v>
      </c>
      <c r="B194" s="2" t="s">
        <v>456</v>
      </c>
      <c r="C194" s="2" t="s">
        <v>530</v>
      </c>
      <c r="D194" s="6">
        <v>5.89</v>
      </c>
      <c r="E194" s="6">
        <v>81617.73</v>
      </c>
      <c r="F194" s="6">
        <f t="shared" si="2"/>
        <v>2349</v>
      </c>
      <c r="G194" s="6">
        <v>782</v>
      </c>
      <c r="H194" s="6">
        <v>38.83</v>
      </c>
      <c r="I194" s="6">
        <v>66.959999999999994</v>
      </c>
      <c r="J194" s="6">
        <v>-0.50700000000000001</v>
      </c>
      <c r="K194" s="2" t="s">
        <v>156</v>
      </c>
      <c r="L194" s="2" t="s">
        <v>156</v>
      </c>
    </row>
    <row r="195" spans="1:12" x14ac:dyDescent="0.3">
      <c r="A195" s="2" t="s">
        <v>208</v>
      </c>
      <c r="B195" s="2" t="s">
        <v>457</v>
      </c>
      <c r="C195" s="2" t="s">
        <v>530</v>
      </c>
      <c r="D195" s="6">
        <v>7.22</v>
      </c>
      <c r="E195" s="6">
        <v>164680.85</v>
      </c>
      <c r="F195" s="6">
        <f t="shared" si="2"/>
        <v>4488</v>
      </c>
      <c r="G195" s="6">
        <v>1495</v>
      </c>
      <c r="H195" s="6">
        <v>41.23</v>
      </c>
      <c r="I195" s="6">
        <v>71.87</v>
      </c>
      <c r="J195" s="6">
        <v>-0.56000000000000005</v>
      </c>
      <c r="K195" s="2" t="s">
        <v>156</v>
      </c>
      <c r="L195" s="2" t="s">
        <v>156</v>
      </c>
    </row>
    <row r="196" spans="1:12" x14ac:dyDescent="0.3">
      <c r="A196" s="2" t="s">
        <v>209</v>
      </c>
      <c r="B196" s="2" t="s">
        <v>458</v>
      </c>
      <c r="C196" s="2" t="s">
        <v>530</v>
      </c>
      <c r="D196" s="7">
        <v>5.83</v>
      </c>
      <c r="E196" s="7">
        <v>106475.72</v>
      </c>
      <c r="F196" s="6">
        <f t="shared" si="2"/>
        <v>2907</v>
      </c>
      <c r="G196" s="7">
        <v>968</v>
      </c>
      <c r="H196" s="7">
        <v>59</v>
      </c>
      <c r="I196" s="7">
        <v>60</v>
      </c>
      <c r="J196" s="7">
        <v>-0.85599999999999998</v>
      </c>
      <c r="K196" s="2" t="s">
        <v>156</v>
      </c>
      <c r="L196" s="2" t="s">
        <v>156</v>
      </c>
    </row>
    <row r="197" spans="1:12" x14ac:dyDescent="0.3">
      <c r="A197" s="2" t="s">
        <v>210</v>
      </c>
      <c r="B197" s="2" t="s">
        <v>459</v>
      </c>
      <c r="C197" s="2" t="s">
        <v>531</v>
      </c>
      <c r="D197" s="6">
        <v>5.48</v>
      </c>
      <c r="E197" s="6">
        <v>296959.34000000003</v>
      </c>
      <c r="F197" s="6">
        <f t="shared" si="2"/>
        <v>8208</v>
      </c>
      <c r="G197" s="7">
        <v>2735</v>
      </c>
      <c r="H197" s="7">
        <v>63.95</v>
      </c>
      <c r="I197" s="7">
        <v>76.290000000000006</v>
      </c>
      <c r="J197" s="7">
        <v>-0.45500000000000002</v>
      </c>
      <c r="K197" s="2" t="s">
        <v>156</v>
      </c>
      <c r="L197" s="2" t="s">
        <v>156</v>
      </c>
    </row>
    <row r="198" spans="1:12" x14ac:dyDescent="0.3">
      <c r="A198" s="2" t="s">
        <v>211</v>
      </c>
      <c r="B198" s="2" t="s">
        <v>460</v>
      </c>
      <c r="C198" s="2" t="s">
        <v>531</v>
      </c>
      <c r="D198" s="6">
        <v>8.9499999999999993</v>
      </c>
      <c r="E198" s="6">
        <v>40129.910000000003</v>
      </c>
      <c r="F198" s="6">
        <f t="shared" si="2"/>
        <v>1092</v>
      </c>
      <c r="G198" s="6">
        <v>363</v>
      </c>
      <c r="H198" s="6">
        <v>51.46</v>
      </c>
      <c r="I198" s="6">
        <v>74.790000000000006</v>
      </c>
      <c r="J198" s="6">
        <v>-0.443</v>
      </c>
      <c r="K198" s="2" t="s">
        <v>156</v>
      </c>
      <c r="L198" s="2" t="s">
        <v>156</v>
      </c>
    </row>
    <row r="199" spans="1:12" x14ac:dyDescent="0.3">
      <c r="A199" s="2" t="s">
        <v>212</v>
      </c>
      <c r="B199" s="2" t="s">
        <v>461</v>
      </c>
      <c r="C199" s="2" t="s">
        <v>531</v>
      </c>
      <c r="D199" s="6">
        <v>7.74</v>
      </c>
      <c r="E199" s="6">
        <v>159204.01</v>
      </c>
      <c r="F199" s="6">
        <f t="shared" si="2"/>
        <v>4407</v>
      </c>
      <c r="G199" s="6">
        <v>1468</v>
      </c>
      <c r="H199" s="6">
        <v>44.24</v>
      </c>
      <c r="I199" s="6">
        <v>65.78</v>
      </c>
      <c r="J199" s="6">
        <v>-0.77500000000000002</v>
      </c>
      <c r="K199" s="2" t="s">
        <v>156</v>
      </c>
      <c r="L199" s="2" t="s">
        <v>156</v>
      </c>
    </row>
    <row r="200" spans="1:12" x14ac:dyDescent="0.3">
      <c r="A200" s="2" t="s">
        <v>213</v>
      </c>
      <c r="B200" s="2" t="s">
        <v>462</v>
      </c>
      <c r="C200" s="2" t="s">
        <v>531</v>
      </c>
      <c r="D200" s="6" t="s">
        <v>251</v>
      </c>
      <c r="E200" s="6"/>
      <c r="F200" s="6">
        <f t="shared" si="2"/>
        <v>2262</v>
      </c>
      <c r="G200" s="6">
        <v>753</v>
      </c>
      <c r="H200" s="6">
        <v>59.41</v>
      </c>
      <c r="I200" s="6">
        <v>63.59</v>
      </c>
      <c r="J200" s="6">
        <v>-0.86099999999999999</v>
      </c>
      <c r="K200" s="2" t="s">
        <v>159</v>
      </c>
      <c r="L200" s="2" t="s">
        <v>156</v>
      </c>
    </row>
    <row r="201" spans="1:12" x14ac:dyDescent="0.3">
      <c r="A201" s="2" t="s">
        <v>214</v>
      </c>
      <c r="B201" s="2" t="s">
        <v>463</v>
      </c>
      <c r="C201" s="2" t="s">
        <v>531</v>
      </c>
      <c r="D201" s="7">
        <v>7.89</v>
      </c>
      <c r="E201" s="7">
        <v>76925.960000000006</v>
      </c>
      <c r="F201" s="6">
        <f t="shared" si="2"/>
        <v>2082</v>
      </c>
      <c r="G201" s="7">
        <v>693</v>
      </c>
      <c r="H201" s="7">
        <v>52.53</v>
      </c>
      <c r="I201" s="7">
        <v>68.510000000000005</v>
      </c>
      <c r="J201" s="7">
        <v>-0.57299999999999995</v>
      </c>
      <c r="K201" s="2" t="s">
        <v>156</v>
      </c>
      <c r="L201" s="2" t="s">
        <v>156</v>
      </c>
    </row>
    <row r="202" spans="1:12" x14ac:dyDescent="0.3">
      <c r="A202" s="2" t="s">
        <v>215</v>
      </c>
      <c r="B202" s="2" t="s">
        <v>464</v>
      </c>
      <c r="C202" s="2" t="s">
        <v>531</v>
      </c>
      <c r="D202" s="6">
        <v>5.44</v>
      </c>
      <c r="E202" s="6">
        <v>231630.38</v>
      </c>
      <c r="F202" s="6">
        <f t="shared" si="2"/>
        <v>6267</v>
      </c>
      <c r="G202" s="6">
        <v>2088</v>
      </c>
      <c r="H202" s="6">
        <v>54.2</v>
      </c>
      <c r="I202" s="6">
        <v>74.22</v>
      </c>
      <c r="J202" s="6">
        <v>-0.51400000000000001</v>
      </c>
      <c r="K202" s="2" t="s">
        <v>156</v>
      </c>
      <c r="L202" s="2" t="s">
        <v>156</v>
      </c>
    </row>
    <row r="203" spans="1:12" x14ac:dyDescent="0.3">
      <c r="A203" s="2" t="s">
        <v>216</v>
      </c>
      <c r="B203" s="2" t="s">
        <v>465</v>
      </c>
      <c r="C203" s="2" t="s">
        <v>531</v>
      </c>
      <c r="D203" s="6">
        <v>5.75</v>
      </c>
      <c r="E203" s="6">
        <v>81538.45</v>
      </c>
      <c r="F203" s="6">
        <f t="shared" si="2"/>
        <v>2337</v>
      </c>
      <c r="G203" s="6">
        <v>778</v>
      </c>
      <c r="H203" s="6">
        <v>43.39</v>
      </c>
      <c r="I203" s="6">
        <v>66.03</v>
      </c>
      <c r="J203" s="6">
        <v>-0.55200000000000005</v>
      </c>
      <c r="K203" s="2" t="s">
        <v>156</v>
      </c>
      <c r="L203" s="2" t="s">
        <v>156</v>
      </c>
    </row>
    <row r="204" spans="1:12" x14ac:dyDescent="0.3">
      <c r="A204" s="2" t="s">
        <v>217</v>
      </c>
      <c r="B204" s="2" t="s">
        <v>466</v>
      </c>
      <c r="C204" s="2" t="s">
        <v>531</v>
      </c>
      <c r="D204" s="6">
        <v>7.9</v>
      </c>
      <c r="E204" s="6">
        <v>139717.91</v>
      </c>
      <c r="F204" s="6">
        <f t="shared" si="2"/>
        <v>3780</v>
      </c>
      <c r="G204" s="6">
        <v>1259</v>
      </c>
      <c r="H204" s="6">
        <v>36.89</v>
      </c>
      <c r="I204" s="6">
        <v>72.92</v>
      </c>
      <c r="J204" s="6">
        <v>-0.57299999999999995</v>
      </c>
      <c r="K204" s="2" t="s">
        <v>156</v>
      </c>
      <c r="L204" s="2" t="s">
        <v>156</v>
      </c>
    </row>
    <row r="205" spans="1:12" x14ac:dyDescent="0.3">
      <c r="A205" s="2" t="s">
        <v>218</v>
      </c>
      <c r="B205" s="2" t="s">
        <v>467</v>
      </c>
      <c r="C205" s="2" t="s">
        <v>531</v>
      </c>
      <c r="D205" s="7">
        <v>6.16</v>
      </c>
      <c r="E205" s="7">
        <v>107968.52</v>
      </c>
      <c r="F205" s="6">
        <f t="shared" si="2"/>
        <v>2940</v>
      </c>
      <c r="G205" s="7">
        <v>979</v>
      </c>
      <c r="H205" s="7">
        <v>58.96</v>
      </c>
      <c r="I205" s="7">
        <v>58.24</v>
      </c>
      <c r="J205" s="7">
        <v>-0.91200000000000003</v>
      </c>
      <c r="K205" s="2" t="s">
        <v>156</v>
      </c>
      <c r="L205" s="2" t="s">
        <v>156</v>
      </c>
    </row>
    <row r="206" spans="1:12" x14ac:dyDescent="0.3">
      <c r="A206" s="2" t="s">
        <v>219</v>
      </c>
      <c r="B206" s="2" t="s">
        <v>468</v>
      </c>
      <c r="C206" s="2" t="s">
        <v>532</v>
      </c>
      <c r="D206" s="6">
        <v>5.42</v>
      </c>
      <c r="E206" s="6">
        <v>310347.53000000003</v>
      </c>
      <c r="F206" s="6">
        <f t="shared" ref="F206:F246" si="3">G206*3+3</f>
        <v>8562</v>
      </c>
      <c r="G206" s="7">
        <v>2853</v>
      </c>
      <c r="H206" s="7">
        <v>63.97</v>
      </c>
      <c r="I206" s="7">
        <v>75.459999999999994</v>
      </c>
      <c r="J206" s="7">
        <v>-0.48699999999999999</v>
      </c>
      <c r="K206" s="2" t="s">
        <v>156</v>
      </c>
      <c r="L206" s="2" t="s">
        <v>156</v>
      </c>
    </row>
    <row r="207" spans="1:12" x14ac:dyDescent="0.3">
      <c r="A207" s="2" t="s">
        <v>220</v>
      </c>
      <c r="B207" s="2" t="s">
        <v>469</v>
      </c>
      <c r="C207" s="2" t="s">
        <v>532</v>
      </c>
      <c r="D207" s="6">
        <v>8.17</v>
      </c>
      <c r="E207" s="6">
        <v>159184.10999999999</v>
      </c>
      <c r="F207" s="6">
        <f t="shared" si="3"/>
        <v>4407</v>
      </c>
      <c r="G207" s="6">
        <v>1468</v>
      </c>
      <c r="H207" s="6">
        <v>45.87</v>
      </c>
      <c r="I207" s="6">
        <v>65.78</v>
      </c>
      <c r="J207" s="6">
        <v>-0.77700000000000002</v>
      </c>
      <c r="K207" s="2" t="s">
        <v>156</v>
      </c>
      <c r="L207" s="2" t="s">
        <v>156</v>
      </c>
    </row>
    <row r="208" spans="1:12" x14ac:dyDescent="0.3">
      <c r="A208" s="2" t="s">
        <v>221</v>
      </c>
      <c r="B208" s="2" t="s">
        <v>470</v>
      </c>
      <c r="C208" s="2" t="s">
        <v>532</v>
      </c>
      <c r="D208" s="6">
        <v>7.99</v>
      </c>
      <c r="E208" s="6">
        <v>83019.66</v>
      </c>
      <c r="F208" s="6">
        <f t="shared" si="3"/>
        <v>2235</v>
      </c>
      <c r="G208" s="6">
        <v>744</v>
      </c>
      <c r="H208" s="6">
        <v>61.45</v>
      </c>
      <c r="I208" s="6">
        <v>62.3</v>
      </c>
      <c r="J208" s="6">
        <v>-0.89600000000000002</v>
      </c>
      <c r="K208" s="2" t="s">
        <v>158</v>
      </c>
      <c r="L208" s="2" t="s">
        <v>156</v>
      </c>
    </row>
    <row r="209" spans="1:12" x14ac:dyDescent="0.3">
      <c r="A209" s="2" t="s">
        <v>222</v>
      </c>
      <c r="B209" s="2" t="s">
        <v>471</v>
      </c>
      <c r="C209" s="2" t="s">
        <v>532</v>
      </c>
      <c r="D209" s="7">
        <v>7.67</v>
      </c>
      <c r="E209" s="7">
        <v>83172.12</v>
      </c>
      <c r="F209" s="6">
        <f t="shared" si="3"/>
        <v>2253</v>
      </c>
      <c r="G209" s="7">
        <v>750</v>
      </c>
      <c r="H209" s="7">
        <v>50.65</v>
      </c>
      <c r="I209" s="7">
        <v>69.650000000000006</v>
      </c>
      <c r="J209" s="7">
        <v>-0.51</v>
      </c>
      <c r="K209" s="2" t="s">
        <v>156</v>
      </c>
      <c r="L209" s="2" t="s">
        <v>156</v>
      </c>
    </row>
    <row r="210" spans="1:12" x14ac:dyDescent="0.3">
      <c r="A210" s="2" t="s">
        <v>223</v>
      </c>
      <c r="B210" s="2" t="s">
        <v>472</v>
      </c>
      <c r="C210" s="2" t="s">
        <v>532</v>
      </c>
      <c r="D210" s="6">
        <v>5.44</v>
      </c>
      <c r="E210" s="6">
        <v>231618.29</v>
      </c>
      <c r="F210" s="6">
        <f t="shared" si="3"/>
        <v>6276</v>
      </c>
      <c r="G210" s="6">
        <v>2091</v>
      </c>
      <c r="H210" s="6">
        <v>54.04</v>
      </c>
      <c r="I210" s="6">
        <v>73.7</v>
      </c>
      <c r="J210" s="6">
        <v>-0.51500000000000001</v>
      </c>
      <c r="K210" s="2" t="s">
        <v>156</v>
      </c>
      <c r="L210" s="2" t="s">
        <v>156</v>
      </c>
    </row>
    <row r="211" spans="1:12" x14ac:dyDescent="0.3">
      <c r="A211" s="2" t="s">
        <v>224</v>
      </c>
      <c r="B211" s="2" t="s">
        <v>473</v>
      </c>
      <c r="C211" s="2" t="s">
        <v>532</v>
      </c>
      <c r="D211" s="6">
        <v>5.72</v>
      </c>
      <c r="E211" s="6">
        <v>81895.070000000007</v>
      </c>
      <c r="F211" s="6">
        <f t="shared" si="3"/>
        <v>2352</v>
      </c>
      <c r="G211" s="6">
        <v>783</v>
      </c>
      <c r="H211" s="6">
        <v>39.950000000000003</v>
      </c>
      <c r="I211" s="6">
        <v>70.930000000000007</v>
      </c>
      <c r="J211" s="6">
        <v>-0.45200000000000001</v>
      </c>
      <c r="K211" s="2" t="s">
        <v>156</v>
      </c>
      <c r="L211" s="2" t="s">
        <v>156</v>
      </c>
    </row>
    <row r="212" spans="1:12" x14ac:dyDescent="0.3">
      <c r="A212" s="2" t="s">
        <v>225</v>
      </c>
      <c r="B212" s="2" t="s">
        <v>474</v>
      </c>
      <c r="C212" s="2" t="s">
        <v>532</v>
      </c>
      <c r="D212" s="7">
        <v>7.89</v>
      </c>
      <c r="E212" s="7">
        <v>126302.21</v>
      </c>
      <c r="F212" s="6">
        <f t="shared" si="3"/>
        <v>3420</v>
      </c>
      <c r="G212" s="7">
        <v>1139</v>
      </c>
      <c r="H212" s="7">
        <v>39.69</v>
      </c>
      <c r="I212" s="7">
        <v>70.87</v>
      </c>
      <c r="J212" s="7">
        <v>-0.63300000000000001</v>
      </c>
      <c r="K212" s="2" t="s">
        <v>156</v>
      </c>
      <c r="L212" s="2" t="s">
        <v>156</v>
      </c>
    </row>
    <row r="213" spans="1:12" x14ac:dyDescent="0.3">
      <c r="A213" s="2" t="s">
        <v>226</v>
      </c>
      <c r="B213" s="2" t="s">
        <v>475</v>
      </c>
      <c r="C213" s="2" t="s">
        <v>532</v>
      </c>
      <c r="D213" s="7">
        <v>5.95</v>
      </c>
      <c r="E213" s="7">
        <v>106688.64</v>
      </c>
      <c r="F213" s="6">
        <f t="shared" si="3"/>
        <v>2910</v>
      </c>
      <c r="G213" s="7">
        <v>969</v>
      </c>
      <c r="H213" s="7">
        <v>58.99</v>
      </c>
      <c r="I213" s="7">
        <v>57.64</v>
      </c>
      <c r="J213" s="7">
        <v>-0.95699999999999996</v>
      </c>
      <c r="K213" s="2" t="s">
        <v>156</v>
      </c>
      <c r="L213" s="2" t="s">
        <v>156</v>
      </c>
    </row>
    <row r="214" spans="1:12" x14ac:dyDescent="0.3">
      <c r="A214" s="2" t="s">
        <v>227</v>
      </c>
      <c r="B214" s="2" t="s">
        <v>476</v>
      </c>
      <c r="C214" s="2" t="s">
        <v>533</v>
      </c>
      <c r="D214" s="6">
        <v>5.08</v>
      </c>
      <c r="E214" s="6">
        <v>106111.87</v>
      </c>
      <c r="F214" s="6">
        <f t="shared" si="3"/>
        <v>2955</v>
      </c>
      <c r="G214" s="7">
        <v>984</v>
      </c>
      <c r="H214" s="7">
        <v>53.96</v>
      </c>
      <c r="I214" s="7">
        <v>79.86</v>
      </c>
      <c r="J214" s="7">
        <v>-0.245</v>
      </c>
      <c r="K214" s="2" t="s">
        <v>156</v>
      </c>
      <c r="L214" s="2" t="s">
        <v>156</v>
      </c>
    </row>
    <row r="215" spans="1:12" x14ac:dyDescent="0.3">
      <c r="A215" s="2" t="s">
        <v>228</v>
      </c>
      <c r="B215" s="2" t="s">
        <v>477</v>
      </c>
      <c r="C215" s="2" t="s">
        <v>533</v>
      </c>
      <c r="D215" s="6">
        <v>5.64</v>
      </c>
      <c r="E215" s="6">
        <v>155496.76999999999</v>
      </c>
      <c r="F215" s="6">
        <f t="shared" si="3"/>
        <v>4080</v>
      </c>
      <c r="G215" s="7">
        <v>1359</v>
      </c>
      <c r="H215" s="7">
        <v>42.72</v>
      </c>
      <c r="I215" s="7">
        <v>78.06</v>
      </c>
      <c r="J215" s="7">
        <v>-0.67200000000000004</v>
      </c>
      <c r="K215" s="2" t="s">
        <v>156</v>
      </c>
      <c r="L215" s="2" t="s">
        <v>156</v>
      </c>
    </row>
    <row r="216" spans="1:12" x14ac:dyDescent="0.3">
      <c r="A216" s="2" t="s">
        <v>229</v>
      </c>
      <c r="B216" s="2" t="s">
        <v>478</v>
      </c>
      <c r="C216" s="2" t="s">
        <v>533</v>
      </c>
      <c r="D216" s="6">
        <v>8.64</v>
      </c>
      <c r="E216" s="6">
        <v>87864.48</v>
      </c>
      <c r="F216" s="6">
        <f t="shared" si="3"/>
        <v>2352</v>
      </c>
      <c r="G216" s="7">
        <v>783</v>
      </c>
      <c r="H216" s="7">
        <v>59.81</v>
      </c>
      <c r="I216" s="7">
        <v>73.84</v>
      </c>
      <c r="J216" s="7">
        <v>-0.56899999999999995</v>
      </c>
      <c r="K216" s="2" t="s">
        <v>156</v>
      </c>
      <c r="L216" s="2" t="s">
        <v>156</v>
      </c>
    </row>
    <row r="217" spans="1:12" x14ac:dyDescent="0.3">
      <c r="A217" s="2" t="s">
        <v>230</v>
      </c>
      <c r="B217" s="2" t="s">
        <v>479</v>
      </c>
      <c r="C217" s="2" t="s">
        <v>533</v>
      </c>
      <c r="D217" s="6">
        <v>6.49</v>
      </c>
      <c r="E217" s="6">
        <v>147210.85</v>
      </c>
      <c r="F217" s="6">
        <f t="shared" si="3"/>
        <v>4002</v>
      </c>
      <c r="G217" s="6">
        <v>1333</v>
      </c>
      <c r="H217" s="6">
        <v>47.24</v>
      </c>
      <c r="I217" s="6">
        <v>70.989999999999995</v>
      </c>
      <c r="J217" s="6">
        <v>-0.59299999999999997</v>
      </c>
      <c r="K217" s="2" t="s">
        <v>156</v>
      </c>
      <c r="L217" s="2" t="s">
        <v>156</v>
      </c>
    </row>
    <row r="218" spans="1:12" x14ac:dyDescent="0.3">
      <c r="A218" s="2" t="s">
        <v>231</v>
      </c>
      <c r="B218" s="2" t="s">
        <v>480</v>
      </c>
      <c r="C218" s="2" t="s">
        <v>533</v>
      </c>
      <c r="D218" s="6">
        <v>7.79</v>
      </c>
      <c r="E218" s="6">
        <v>58184.78</v>
      </c>
      <c r="F218" s="6">
        <f t="shared" si="3"/>
        <v>1590</v>
      </c>
      <c r="G218" s="6">
        <v>529</v>
      </c>
      <c r="H218" s="6">
        <v>56.98</v>
      </c>
      <c r="I218" s="6">
        <v>60.13</v>
      </c>
      <c r="J218" s="6">
        <v>-0.64</v>
      </c>
      <c r="K218" s="2" t="s">
        <v>156</v>
      </c>
      <c r="L218" s="2" t="s">
        <v>156</v>
      </c>
    </row>
    <row r="219" spans="1:12" x14ac:dyDescent="0.3">
      <c r="A219" s="2" t="s">
        <v>232</v>
      </c>
      <c r="B219" s="2" t="s">
        <v>481</v>
      </c>
      <c r="C219" s="2" t="s">
        <v>533</v>
      </c>
      <c r="D219" s="6">
        <v>6.33</v>
      </c>
      <c r="E219" s="6">
        <v>147934.49</v>
      </c>
      <c r="F219" s="6">
        <f t="shared" si="3"/>
        <v>4035</v>
      </c>
      <c r="G219" s="7">
        <v>1344</v>
      </c>
      <c r="H219" s="7">
        <v>53.8</v>
      </c>
      <c r="I219" s="7">
        <v>80.42</v>
      </c>
      <c r="J219" s="7">
        <v>-0.33500000000000002</v>
      </c>
      <c r="K219" s="3" t="s">
        <v>264</v>
      </c>
      <c r="L219" s="2" t="s">
        <v>156</v>
      </c>
    </row>
    <row r="220" spans="1:12" x14ac:dyDescent="0.3">
      <c r="A220" s="2" t="s">
        <v>233</v>
      </c>
      <c r="B220" s="2" t="s">
        <v>482</v>
      </c>
      <c r="C220" s="2" t="s">
        <v>533</v>
      </c>
      <c r="D220" s="6">
        <v>7.78</v>
      </c>
      <c r="E220" s="6">
        <v>50349.72</v>
      </c>
      <c r="F220" s="6">
        <f t="shared" si="3"/>
        <v>1338</v>
      </c>
      <c r="G220" s="7">
        <v>445</v>
      </c>
      <c r="H220" s="7">
        <v>51.24</v>
      </c>
      <c r="I220" s="7">
        <v>69.209999999999994</v>
      </c>
      <c r="J220" s="7">
        <v>-0.69799999999999995</v>
      </c>
      <c r="K220" s="2" t="s">
        <v>156</v>
      </c>
      <c r="L220" s="2" t="s">
        <v>156</v>
      </c>
    </row>
    <row r="221" spans="1:12" x14ac:dyDescent="0.3">
      <c r="A221" s="2" t="s">
        <v>234</v>
      </c>
      <c r="B221" s="2" t="s">
        <v>483</v>
      </c>
      <c r="C221" s="2" t="s">
        <v>533</v>
      </c>
      <c r="D221" s="6">
        <v>5.85</v>
      </c>
      <c r="E221" s="6">
        <v>212382.73</v>
      </c>
      <c r="F221" s="6">
        <f t="shared" si="3"/>
        <v>5682</v>
      </c>
      <c r="G221" s="6">
        <v>1893</v>
      </c>
      <c r="H221" s="6">
        <v>52.43</v>
      </c>
      <c r="I221" s="6">
        <v>84.87</v>
      </c>
      <c r="J221" s="6">
        <v>-0.34100000000000003</v>
      </c>
      <c r="K221" s="2" t="s">
        <v>156</v>
      </c>
      <c r="L221" s="2" t="s">
        <v>156</v>
      </c>
    </row>
    <row r="222" spans="1:12" x14ac:dyDescent="0.3">
      <c r="A222" s="2" t="s">
        <v>235</v>
      </c>
      <c r="B222" s="2" t="s">
        <v>484</v>
      </c>
      <c r="C222" s="2" t="s">
        <v>533</v>
      </c>
      <c r="D222" s="6">
        <v>8.49</v>
      </c>
      <c r="E222" s="6">
        <v>101045.62</v>
      </c>
      <c r="F222" s="6">
        <f t="shared" si="3"/>
        <v>2823</v>
      </c>
      <c r="G222" s="6">
        <v>940</v>
      </c>
      <c r="H222" s="6">
        <v>59.44</v>
      </c>
      <c r="I222" s="6">
        <v>71.349999999999994</v>
      </c>
      <c r="J222" s="6">
        <v>-0.41499999999999998</v>
      </c>
      <c r="K222" s="2" t="s">
        <v>160</v>
      </c>
      <c r="L222" s="2" t="s">
        <v>156</v>
      </c>
    </row>
    <row r="223" spans="1:12" x14ac:dyDescent="0.3">
      <c r="A223" s="2" t="s">
        <v>236</v>
      </c>
      <c r="B223" s="2" t="s">
        <v>485</v>
      </c>
      <c r="C223" s="2" t="s">
        <v>534</v>
      </c>
      <c r="D223" s="6">
        <v>5.57</v>
      </c>
      <c r="E223" s="6">
        <v>152431.10999999999</v>
      </c>
      <c r="F223" s="6">
        <f t="shared" si="3"/>
        <v>4002</v>
      </c>
      <c r="G223" s="7">
        <v>1333</v>
      </c>
      <c r="H223" s="7">
        <v>41.77</v>
      </c>
      <c r="I223" s="7">
        <v>77.83</v>
      </c>
      <c r="J223" s="7">
        <v>-0.68600000000000005</v>
      </c>
      <c r="K223" s="2" t="s">
        <v>156</v>
      </c>
      <c r="L223" s="2" t="s">
        <v>156</v>
      </c>
    </row>
    <row r="224" spans="1:12" x14ac:dyDescent="0.3">
      <c r="A224" s="2" t="s">
        <v>237</v>
      </c>
      <c r="B224" s="2" t="s">
        <v>486</v>
      </c>
      <c r="C224" s="2" t="s">
        <v>534</v>
      </c>
      <c r="D224" s="7">
        <v>8.4600000000000009</v>
      </c>
      <c r="E224" s="7">
        <v>99547.79</v>
      </c>
      <c r="F224" s="6">
        <f t="shared" si="3"/>
        <v>2661</v>
      </c>
      <c r="G224" s="7">
        <v>886</v>
      </c>
      <c r="H224" s="7">
        <v>58.77</v>
      </c>
      <c r="I224" s="7">
        <v>74.47</v>
      </c>
      <c r="J224" s="7">
        <v>-0.56599999999999995</v>
      </c>
      <c r="K224" s="3" t="s">
        <v>159</v>
      </c>
      <c r="L224" s="2" t="s">
        <v>156</v>
      </c>
    </row>
    <row r="225" spans="1:12" x14ac:dyDescent="0.3">
      <c r="A225" s="2" t="s">
        <v>238</v>
      </c>
      <c r="B225" s="2" t="s">
        <v>487</v>
      </c>
      <c r="C225" s="2" t="s">
        <v>534</v>
      </c>
      <c r="D225" s="6">
        <v>6.48</v>
      </c>
      <c r="E225" s="6">
        <v>151017.12</v>
      </c>
      <c r="F225" s="6">
        <f t="shared" si="3"/>
        <v>4104</v>
      </c>
      <c r="G225" s="6">
        <v>1367</v>
      </c>
      <c r="H225" s="6">
        <v>46.29</v>
      </c>
      <c r="I225" s="6">
        <v>72.08</v>
      </c>
      <c r="J225" s="6">
        <v>-0.59699999999999998</v>
      </c>
      <c r="K225" s="2" t="s">
        <v>156</v>
      </c>
      <c r="L225" s="2" t="s">
        <v>156</v>
      </c>
    </row>
    <row r="226" spans="1:12" x14ac:dyDescent="0.3">
      <c r="A226" s="2" t="s">
        <v>239</v>
      </c>
      <c r="B226" s="2" t="s">
        <v>488</v>
      </c>
      <c r="C226" s="2" t="s">
        <v>534</v>
      </c>
      <c r="D226" s="6">
        <v>6.81</v>
      </c>
      <c r="E226" s="6">
        <v>61455.519999999997</v>
      </c>
      <c r="F226" s="6">
        <f t="shared" si="3"/>
        <v>1686</v>
      </c>
      <c r="G226" s="6">
        <v>561</v>
      </c>
      <c r="H226" s="6">
        <v>56.4</v>
      </c>
      <c r="I226" s="6">
        <v>65.42</v>
      </c>
      <c r="J226" s="6">
        <v>-0.54</v>
      </c>
      <c r="K226" s="2" t="s">
        <v>156</v>
      </c>
      <c r="L226" s="2" t="s">
        <v>156</v>
      </c>
    </row>
    <row r="227" spans="1:12" x14ac:dyDescent="0.3">
      <c r="A227" s="2" t="s">
        <v>240</v>
      </c>
      <c r="B227" s="2" t="s">
        <v>489</v>
      </c>
      <c r="C227" s="2" t="s">
        <v>534</v>
      </c>
      <c r="D227" s="6">
        <v>6.18</v>
      </c>
      <c r="E227" s="6">
        <v>143175.16</v>
      </c>
      <c r="F227" s="6">
        <f t="shared" si="3"/>
        <v>3897</v>
      </c>
      <c r="G227" s="7">
        <v>1298</v>
      </c>
      <c r="H227" s="7">
        <v>52.97</v>
      </c>
      <c r="I227" s="7">
        <v>81.25</v>
      </c>
      <c r="J227" s="7">
        <v>-0.32600000000000001</v>
      </c>
      <c r="K227" s="3" t="s">
        <v>159</v>
      </c>
      <c r="L227" s="2" t="s">
        <v>156</v>
      </c>
    </row>
    <row r="228" spans="1:12" x14ac:dyDescent="0.3">
      <c r="A228" s="2" t="s">
        <v>241</v>
      </c>
      <c r="B228" s="2" t="s">
        <v>490</v>
      </c>
      <c r="C228" s="2" t="s">
        <v>534</v>
      </c>
      <c r="D228" s="6">
        <v>7.78</v>
      </c>
      <c r="E228" s="6">
        <v>51604.22</v>
      </c>
      <c r="F228" s="6">
        <f t="shared" si="3"/>
        <v>1371</v>
      </c>
      <c r="G228" s="7">
        <v>456</v>
      </c>
      <c r="H228" s="7">
        <v>48.92</v>
      </c>
      <c r="I228" s="7">
        <v>69.67</v>
      </c>
      <c r="J228" s="7">
        <v>-0.67200000000000004</v>
      </c>
      <c r="K228" s="2" t="s">
        <v>156</v>
      </c>
      <c r="L228" s="2" t="s">
        <v>156</v>
      </c>
    </row>
    <row r="229" spans="1:12" x14ac:dyDescent="0.3">
      <c r="A229" s="2" t="s">
        <v>242</v>
      </c>
      <c r="B229" s="2" t="s">
        <v>491</v>
      </c>
      <c r="C229" s="2" t="s">
        <v>534</v>
      </c>
      <c r="D229" s="6">
        <v>8.7200000000000006</v>
      </c>
      <c r="E229" s="6">
        <v>111753.55</v>
      </c>
      <c r="F229" s="6">
        <f t="shared" si="3"/>
        <v>3138</v>
      </c>
      <c r="G229" s="6">
        <v>1045</v>
      </c>
      <c r="H229" s="6">
        <v>60.16</v>
      </c>
      <c r="I229" s="6">
        <v>68.87</v>
      </c>
      <c r="J229" s="6">
        <v>-0.44700000000000001</v>
      </c>
      <c r="K229" s="4" t="s">
        <v>159</v>
      </c>
      <c r="L229" s="2" t="s">
        <v>156</v>
      </c>
    </row>
    <row r="230" spans="1:12" x14ac:dyDescent="0.3">
      <c r="A230" s="2" t="s">
        <v>243</v>
      </c>
      <c r="B230" s="2" t="s">
        <v>492</v>
      </c>
      <c r="C230" s="2" t="s">
        <v>534</v>
      </c>
      <c r="D230" s="6">
        <v>5.78</v>
      </c>
      <c r="E230" s="6">
        <v>213277.91</v>
      </c>
      <c r="F230" s="6">
        <f t="shared" si="3"/>
        <v>5712</v>
      </c>
      <c r="G230" s="6">
        <v>1903</v>
      </c>
      <c r="H230" s="6">
        <v>52.45</v>
      </c>
      <c r="I230" s="6">
        <v>84.83</v>
      </c>
      <c r="J230" s="6">
        <v>-0.34200000000000003</v>
      </c>
      <c r="K230" s="2" t="s">
        <v>156</v>
      </c>
      <c r="L230" s="2" t="s">
        <v>156</v>
      </c>
    </row>
    <row r="231" spans="1:12" x14ac:dyDescent="0.3">
      <c r="A231" s="2" t="s">
        <v>244</v>
      </c>
      <c r="B231" s="2" t="s">
        <v>493</v>
      </c>
      <c r="C231" s="2" t="s">
        <v>535</v>
      </c>
      <c r="D231" s="6">
        <v>5.52</v>
      </c>
      <c r="E231" s="6">
        <v>32979.69</v>
      </c>
      <c r="F231" s="6">
        <f t="shared" si="3"/>
        <v>879</v>
      </c>
      <c r="G231" s="6">
        <v>292</v>
      </c>
      <c r="H231" s="6">
        <v>56.92</v>
      </c>
      <c r="I231" s="6">
        <v>61.44</v>
      </c>
      <c r="J231" s="6">
        <v>-0.64500000000000002</v>
      </c>
      <c r="K231" s="2" t="s">
        <v>156</v>
      </c>
      <c r="L231" s="2" t="s">
        <v>156</v>
      </c>
    </row>
    <row r="232" spans="1:12" x14ac:dyDescent="0.3">
      <c r="A232" s="2" t="s">
        <v>245</v>
      </c>
      <c r="B232" s="2" t="s">
        <v>494</v>
      </c>
      <c r="C232" s="2" t="s">
        <v>535</v>
      </c>
      <c r="D232" s="6">
        <v>5.15</v>
      </c>
      <c r="E232" s="6">
        <v>34592.410000000003</v>
      </c>
      <c r="F232" s="6">
        <f t="shared" si="3"/>
        <v>915</v>
      </c>
      <c r="G232" s="6">
        <v>304</v>
      </c>
      <c r="H232" s="6">
        <v>62.04</v>
      </c>
      <c r="I232" s="6">
        <v>62.53</v>
      </c>
      <c r="J232" s="6">
        <v>-0.69499999999999995</v>
      </c>
      <c r="K232" s="2" t="s">
        <v>158</v>
      </c>
      <c r="L232" s="2" t="s">
        <v>156</v>
      </c>
    </row>
    <row r="233" spans="1:12" x14ac:dyDescent="0.3">
      <c r="A233" s="2" t="s">
        <v>246</v>
      </c>
      <c r="B233" s="2" t="s">
        <v>495</v>
      </c>
      <c r="C233" s="2" t="s">
        <v>535</v>
      </c>
      <c r="D233" s="6">
        <v>5.59</v>
      </c>
      <c r="E233" s="6">
        <v>149474.70000000001</v>
      </c>
      <c r="F233" s="6">
        <f t="shared" si="3"/>
        <v>3921</v>
      </c>
      <c r="G233" s="7">
        <v>1306</v>
      </c>
      <c r="H233" s="7">
        <v>41.78</v>
      </c>
      <c r="I233" s="7">
        <v>76.97</v>
      </c>
      <c r="J233" s="7">
        <v>-0.71399999999999997</v>
      </c>
      <c r="K233" s="2" t="s">
        <v>156</v>
      </c>
      <c r="L233" s="2" t="s">
        <v>156</v>
      </c>
    </row>
    <row r="234" spans="1:12" x14ac:dyDescent="0.3">
      <c r="A234" s="2" t="s">
        <v>247</v>
      </c>
      <c r="B234" s="2" t="s">
        <v>496</v>
      </c>
      <c r="C234" s="2" t="s">
        <v>535</v>
      </c>
      <c r="D234" s="6" t="s">
        <v>251</v>
      </c>
      <c r="E234" s="6"/>
      <c r="F234" s="6">
        <f t="shared" si="3"/>
        <v>2490</v>
      </c>
      <c r="G234" s="7">
        <v>829</v>
      </c>
      <c r="H234" s="7">
        <v>58.6</v>
      </c>
      <c r="I234" s="7">
        <v>73.86</v>
      </c>
      <c r="J234" s="7">
        <v>-0.56599999999999995</v>
      </c>
      <c r="K234" s="2" t="s">
        <v>156</v>
      </c>
      <c r="L234" s="2" t="s">
        <v>156</v>
      </c>
    </row>
    <row r="235" spans="1:12" x14ac:dyDescent="0.3">
      <c r="A235" s="2" t="s">
        <v>248</v>
      </c>
      <c r="B235" s="2" t="s">
        <v>497</v>
      </c>
      <c r="C235" s="2" t="s">
        <v>535</v>
      </c>
      <c r="D235" s="6">
        <v>6.36</v>
      </c>
      <c r="E235" s="6">
        <v>150858.79</v>
      </c>
      <c r="F235" s="6">
        <f t="shared" si="3"/>
        <v>4101</v>
      </c>
      <c r="G235" s="6">
        <v>1366</v>
      </c>
      <c r="H235" s="6">
        <v>47.67</v>
      </c>
      <c r="I235" s="6">
        <v>70.78</v>
      </c>
      <c r="J235" s="6">
        <v>-0.61199999999999999</v>
      </c>
      <c r="K235" s="2" t="s">
        <v>156</v>
      </c>
      <c r="L235" s="2" t="s">
        <v>156</v>
      </c>
    </row>
    <row r="236" spans="1:12" x14ac:dyDescent="0.3">
      <c r="A236" s="2" t="s">
        <v>249</v>
      </c>
      <c r="B236" s="2" t="s">
        <v>498</v>
      </c>
      <c r="C236" s="2" t="s">
        <v>535</v>
      </c>
      <c r="D236" s="6">
        <v>6.4</v>
      </c>
      <c r="E236" s="6">
        <v>85863.85</v>
      </c>
      <c r="F236" s="6">
        <f t="shared" si="3"/>
        <v>2397</v>
      </c>
      <c r="G236" s="6">
        <v>798</v>
      </c>
      <c r="H236" s="6">
        <v>52.62</v>
      </c>
      <c r="I236" s="6">
        <v>69.94</v>
      </c>
      <c r="J236" s="6">
        <v>-0.48199999999999998</v>
      </c>
      <c r="K236" s="2" t="s">
        <v>156</v>
      </c>
      <c r="L236" s="2" t="s">
        <v>156</v>
      </c>
    </row>
    <row r="237" spans="1:12" x14ac:dyDescent="0.3">
      <c r="A237" s="2" t="s">
        <v>250</v>
      </c>
      <c r="B237" s="2" t="s">
        <v>499</v>
      </c>
      <c r="C237" s="2" t="s">
        <v>535</v>
      </c>
      <c r="D237" s="6">
        <v>6.96</v>
      </c>
      <c r="E237" s="6">
        <v>61736.98</v>
      </c>
      <c r="F237" s="6">
        <f t="shared" si="3"/>
        <v>1692</v>
      </c>
      <c r="G237" s="6">
        <v>563</v>
      </c>
      <c r="H237" s="6">
        <v>56.06</v>
      </c>
      <c r="I237" s="6">
        <v>66.75</v>
      </c>
      <c r="J237" s="6">
        <v>-0.52</v>
      </c>
      <c r="K237" s="2" t="s">
        <v>156</v>
      </c>
      <c r="L237" s="2" t="s">
        <v>156</v>
      </c>
    </row>
    <row r="238" spans="1:12" x14ac:dyDescent="0.3">
      <c r="A238" s="2" t="s">
        <v>254</v>
      </c>
      <c r="B238" s="2" t="s">
        <v>500</v>
      </c>
      <c r="C238" s="2" t="s">
        <v>535</v>
      </c>
      <c r="D238" s="6">
        <v>6.12</v>
      </c>
      <c r="E238" s="6">
        <v>142775.51</v>
      </c>
      <c r="F238" s="6">
        <f t="shared" si="3"/>
        <v>3879</v>
      </c>
      <c r="G238" s="7">
        <v>1292</v>
      </c>
      <c r="H238" s="7">
        <v>51.05</v>
      </c>
      <c r="I238" s="7">
        <v>82.97</v>
      </c>
      <c r="J238" s="7">
        <v>-0.313</v>
      </c>
      <c r="K238" s="3" t="s">
        <v>159</v>
      </c>
      <c r="L238" s="2" t="s">
        <v>157</v>
      </c>
    </row>
    <row r="239" spans="1:12" x14ac:dyDescent="0.3">
      <c r="A239" s="2" t="s">
        <v>255</v>
      </c>
      <c r="B239" s="2" t="s">
        <v>501</v>
      </c>
      <c r="C239" s="2" t="s">
        <v>535</v>
      </c>
      <c r="D239" s="6">
        <v>8.32</v>
      </c>
      <c r="E239" s="6">
        <v>51287.96</v>
      </c>
      <c r="F239" s="6">
        <f t="shared" si="3"/>
        <v>1365</v>
      </c>
      <c r="G239" s="7">
        <v>454</v>
      </c>
      <c r="H239" s="7">
        <v>51.23</v>
      </c>
      <c r="I239" s="7">
        <v>71.06</v>
      </c>
      <c r="J239" s="7">
        <v>-0.66700000000000004</v>
      </c>
      <c r="K239" s="2" t="s">
        <v>156</v>
      </c>
      <c r="L239" s="2" t="s">
        <v>156</v>
      </c>
    </row>
    <row r="240" spans="1:12" x14ac:dyDescent="0.3">
      <c r="A240" s="2" t="s">
        <v>256</v>
      </c>
      <c r="B240" s="2" t="s">
        <v>502</v>
      </c>
      <c r="C240" s="2" t="s">
        <v>535</v>
      </c>
      <c r="D240" s="6">
        <v>8.57</v>
      </c>
      <c r="E240" s="6">
        <v>117871.57</v>
      </c>
      <c r="F240" s="6">
        <f t="shared" si="3"/>
        <v>3327</v>
      </c>
      <c r="G240" s="7">
        <v>1108</v>
      </c>
      <c r="H240" s="7">
        <v>62.55</v>
      </c>
      <c r="I240" s="7">
        <v>68.13</v>
      </c>
      <c r="J240" s="7">
        <v>-0.41599999999999998</v>
      </c>
      <c r="K240" s="2" t="s">
        <v>156</v>
      </c>
      <c r="L240" s="2" t="s">
        <v>156</v>
      </c>
    </row>
    <row r="241" spans="1:12" x14ac:dyDescent="0.3">
      <c r="A241" s="2" t="s">
        <v>257</v>
      </c>
      <c r="B241" s="2" t="s">
        <v>503</v>
      </c>
      <c r="C241" s="2" t="s">
        <v>535</v>
      </c>
      <c r="D241" s="6">
        <v>5.67</v>
      </c>
      <c r="E241" s="6">
        <v>184578.14</v>
      </c>
      <c r="F241" s="6">
        <f t="shared" si="3"/>
        <v>4914</v>
      </c>
      <c r="G241" s="6">
        <v>1637</v>
      </c>
      <c r="H241" s="6">
        <v>51.81</v>
      </c>
      <c r="I241" s="6">
        <v>86.55</v>
      </c>
      <c r="J241" s="6">
        <v>-0.34</v>
      </c>
      <c r="K241" s="2" t="s">
        <v>156</v>
      </c>
      <c r="L241" s="2" t="s">
        <v>156</v>
      </c>
    </row>
    <row r="242" spans="1:12" x14ac:dyDescent="0.3">
      <c r="A242" s="2" t="s">
        <v>258</v>
      </c>
      <c r="B242" s="2" t="s">
        <v>504</v>
      </c>
      <c r="C242" s="2" t="s">
        <v>518</v>
      </c>
      <c r="D242" s="6">
        <v>5.41</v>
      </c>
      <c r="E242" s="6">
        <v>216909.94</v>
      </c>
      <c r="F242" s="6">
        <f t="shared" si="3"/>
        <v>5964</v>
      </c>
      <c r="G242" s="7">
        <v>1987</v>
      </c>
      <c r="H242" s="7">
        <v>57.27</v>
      </c>
      <c r="I242" s="7">
        <v>64.84</v>
      </c>
      <c r="J242" s="7">
        <v>-0.68700000000000006</v>
      </c>
      <c r="K242" s="2" t="s">
        <v>156</v>
      </c>
      <c r="L242" s="2" t="s">
        <v>156</v>
      </c>
    </row>
    <row r="243" spans="1:12" x14ac:dyDescent="0.3">
      <c r="A243" s="2" t="s">
        <v>259</v>
      </c>
      <c r="B243" s="2" t="s">
        <v>505</v>
      </c>
      <c r="C243" s="2" t="s">
        <v>518</v>
      </c>
      <c r="D243" s="6">
        <v>5.53</v>
      </c>
      <c r="E243" s="6">
        <v>228255.29</v>
      </c>
      <c r="F243" s="6">
        <f t="shared" si="3"/>
        <v>6210</v>
      </c>
      <c r="G243" s="7">
        <v>2069</v>
      </c>
      <c r="H243" s="7">
        <v>56.76</v>
      </c>
      <c r="I243" s="7">
        <v>78.8</v>
      </c>
      <c r="J243" s="7">
        <v>-0.45800000000000002</v>
      </c>
      <c r="K243" s="2" t="s">
        <v>156</v>
      </c>
      <c r="L243" s="2" t="s">
        <v>156</v>
      </c>
    </row>
    <row r="244" spans="1:12" x14ac:dyDescent="0.3">
      <c r="A244" s="2" t="s">
        <v>260</v>
      </c>
      <c r="B244" s="2" t="s">
        <v>506</v>
      </c>
      <c r="C244" s="2" t="s">
        <v>518</v>
      </c>
      <c r="D244" s="6">
        <v>8.66</v>
      </c>
      <c r="E244" s="6">
        <v>39226.949999999997</v>
      </c>
      <c r="F244" s="6">
        <f t="shared" si="3"/>
        <v>1071</v>
      </c>
      <c r="G244" s="6">
        <v>356</v>
      </c>
      <c r="H244" s="6">
        <v>48.53</v>
      </c>
      <c r="I244" s="6">
        <v>75.959999999999994</v>
      </c>
      <c r="J244" s="6">
        <v>-0.39300000000000002</v>
      </c>
      <c r="K244" s="2" t="s">
        <v>156</v>
      </c>
      <c r="L244" s="2" t="s">
        <v>156</v>
      </c>
    </row>
    <row r="245" spans="1:12" x14ac:dyDescent="0.3">
      <c r="A245" s="2" t="s">
        <v>261</v>
      </c>
      <c r="B245" s="2" t="s">
        <v>507</v>
      </c>
      <c r="C245" s="2" t="s">
        <v>518</v>
      </c>
      <c r="D245" s="6">
        <v>5.1100000000000003</v>
      </c>
      <c r="E245" s="6">
        <v>24943.85</v>
      </c>
      <c r="F245" s="6">
        <f t="shared" si="3"/>
        <v>660</v>
      </c>
      <c r="G245" s="6">
        <v>219</v>
      </c>
      <c r="H245" s="6">
        <v>49.5</v>
      </c>
      <c r="I245" s="6">
        <v>67.209999999999994</v>
      </c>
      <c r="J245" s="6">
        <v>-0.53700000000000003</v>
      </c>
      <c r="K245" s="2" t="s">
        <v>156</v>
      </c>
      <c r="L245" s="2" t="s">
        <v>156</v>
      </c>
    </row>
    <row r="246" spans="1:12" ht="13.5" thickBot="1" x14ac:dyDescent="0.35">
      <c r="A246" s="5" t="s">
        <v>262</v>
      </c>
      <c r="B246" s="5" t="s">
        <v>508</v>
      </c>
      <c r="C246" s="5" t="s">
        <v>518</v>
      </c>
      <c r="D246" s="8">
        <v>5.1100000000000003</v>
      </c>
      <c r="E246" s="8">
        <v>24969.89</v>
      </c>
      <c r="F246" s="8">
        <f t="shared" si="3"/>
        <v>660</v>
      </c>
      <c r="G246" s="8">
        <v>219</v>
      </c>
      <c r="H246" s="8">
        <v>49.5</v>
      </c>
      <c r="I246" s="8">
        <v>66.760000000000005</v>
      </c>
      <c r="J246" s="8">
        <v>-0.55300000000000005</v>
      </c>
      <c r="K246" s="5" t="s">
        <v>156</v>
      </c>
      <c r="L246" s="5" t="s">
        <v>156</v>
      </c>
    </row>
    <row r="247" spans="1:12" ht="39" customHeight="1" x14ac:dyDescent="0.3">
      <c r="A247" s="11" t="s">
        <v>509</v>
      </c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</row>
  </sheetData>
  <mergeCells count="2">
    <mergeCell ref="A1:L1"/>
    <mergeCell ref="A247:L24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2022-07-04T12:26:59Z</dcterms:modified>
</cp:coreProperties>
</file>