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rchoihs/Library/Mobile Documents/com~apple~CloudDocs/Project Manager/Posan Ugal Battahari/3_PIN1-Mettl3_breast cancer/Figures/3_Submission/1_STTT/"/>
    </mc:Choice>
  </mc:AlternateContent>
  <xr:revisionPtr revIDLastSave="0" documentId="13_ncr:1_{A8092F7E-BAEB-324A-9C44-27EA37DB91BC}" xr6:coauthVersionLast="47" xr6:coauthVersionMax="47" xr10:uidLastSave="{00000000-0000-0000-0000-000000000000}"/>
  <bookViews>
    <workbookView xWindow="0" yWindow="760" windowWidth="34560" windowHeight="17620" xr2:uid="{00000000-000D-0000-FFFF-FFFF00000000}"/>
  </bookViews>
  <sheets>
    <sheet name="Fig 2b" sheetId="2" r:id="rId1"/>
    <sheet name="Fig 2c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8" i="2" l="1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3" i="1"/>
</calcChain>
</file>

<file path=xl/sharedStrings.xml><?xml version="1.0" encoding="utf-8"?>
<sst xmlns="http://schemas.openxmlformats.org/spreadsheetml/2006/main" count="149" uniqueCount="146">
  <si>
    <t>Sample ID</t>
  </si>
  <si>
    <t>PIN1 (mRNA Expression, RSEM (Batch normalized from Illumina HiSeq_RNASeqV2))</t>
  </si>
  <si>
    <t>TCGA-A2-A0CM-01</t>
  </si>
  <si>
    <t>TCGA-A2-A0D0-01</t>
  </si>
  <si>
    <t>TCGA-A2-A0D1-01</t>
  </si>
  <si>
    <t>TCGA-A2-A0D2-01</t>
  </si>
  <si>
    <t>TCGA-A2-A0EQ-01</t>
  </si>
  <si>
    <t>TCGA-A2-A0EV-01</t>
  </si>
  <si>
    <t>TCGA-A2-A0EX-01</t>
  </si>
  <si>
    <t>TCGA-A2-A0EY-01</t>
  </si>
  <si>
    <t>TCGA-A2-A0SW-01</t>
  </si>
  <si>
    <t>TCGA-A2-A0SX-01</t>
  </si>
  <si>
    <t>TCGA-A2-A0T1-01</t>
  </si>
  <si>
    <t>TCGA-A2-A0T2-01</t>
  </si>
  <si>
    <t>TCGA-A2-A0T3-01</t>
  </si>
  <si>
    <t>TCGA-A2-A0T6-01</t>
  </si>
  <si>
    <t>TCGA-A2-A0T7-01</t>
  </si>
  <si>
    <t>TCGA-A2-A0YC-01</t>
  </si>
  <si>
    <t>TCGA-A2-A0YD-01</t>
  </si>
  <si>
    <t>TCGA-A2-A0YF-01</t>
  </si>
  <si>
    <t>TCGA-A2-A0YG-01</t>
  </si>
  <si>
    <t>TCGA-A2-A0YI-01</t>
  </si>
  <si>
    <t>TCGA-A2-A0YL-01</t>
  </si>
  <si>
    <t>TCGA-A2-A0YM-01</t>
  </si>
  <si>
    <t>TCGA-A7-A0CD-01</t>
  </si>
  <si>
    <t>TCGA-A7-A0CE-01</t>
  </si>
  <si>
    <t>TCGA-A7-A0CJ-01</t>
  </si>
  <si>
    <t>TCGA-A7-A13F-01</t>
  </si>
  <si>
    <t>TCGA-A8-A06N-01</t>
  </si>
  <si>
    <t>TCGA-A8-A06Z-01</t>
  </si>
  <si>
    <t>TCGA-A8-A076-01</t>
  </si>
  <si>
    <t>TCGA-A8-A079-01</t>
  </si>
  <si>
    <t>TCGA-A8-A08G-01</t>
  </si>
  <si>
    <t>TCGA-A8-A08Z-01</t>
  </si>
  <si>
    <t>TCGA-A8-A09G-01</t>
  </si>
  <si>
    <t>TCGA-A8-A09I-01</t>
  </si>
  <si>
    <t>TCGA-AN-A04A-01</t>
  </si>
  <si>
    <t>TCGA-AN-A0AJ-01</t>
  </si>
  <si>
    <t>TCGA-AN-A0AL-01</t>
  </si>
  <si>
    <t>TCGA-AN-A0AM-01</t>
  </si>
  <si>
    <t>TCGA-AN-A0AS-01</t>
  </si>
  <si>
    <t>TCGA-AN-A0FK-01</t>
  </si>
  <si>
    <t>TCGA-AN-A0FL-01</t>
  </si>
  <si>
    <t>TCGA-AO-A03O-01</t>
  </si>
  <si>
    <t>TCGA-AO-A0J6-01</t>
  </si>
  <si>
    <t>TCGA-AO-A0J9-01</t>
  </si>
  <si>
    <t>TCGA-AO-A0JC-01</t>
  </si>
  <si>
    <t>TCGA-AO-A0JE-01</t>
  </si>
  <si>
    <t>TCGA-AO-A0JJ-01</t>
  </si>
  <si>
    <t>TCGA-AO-A0JL-01</t>
  </si>
  <si>
    <t>TCGA-AO-A0JM-01</t>
  </si>
  <si>
    <t>TCGA-AO-A126-01</t>
  </si>
  <si>
    <t>TCGA-AO-A12B-01</t>
  </si>
  <si>
    <t>TCGA-AO-A12D-01</t>
  </si>
  <si>
    <t>TCGA-AO-A12E-01</t>
  </si>
  <si>
    <t>TCGA-AO-A12F-01</t>
  </si>
  <si>
    <t>TCGA-AR-A0TR-01</t>
  </si>
  <si>
    <t>TCGA-AR-A0TT-01</t>
  </si>
  <si>
    <t>TCGA-AR-A0TV-01</t>
  </si>
  <si>
    <t>TCGA-AR-A0TX-01</t>
  </si>
  <si>
    <t>TCGA-AR-A0TY-01</t>
  </si>
  <si>
    <t>TCGA-AR-A0U4-01</t>
  </si>
  <si>
    <t>TCGA-AR-A1AP-01</t>
  </si>
  <si>
    <t>TCGA-AR-A1AQ-01</t>
  </si>
  <si>
    <t>TCGA-AR-A1AS-01</t>
  </si>
  <si>
    <t>TCGA-AR-A1AV-01</t>
  </si>
  <si>
    <t>TCGA-AR-A1AW-01</t>
  </si>
  <si>
    <t>TCGA-BH-A0AV-01</t>
  </si>
  <si>
    <t>TCGA-BH-A0BV-01</t>
  </si>
  <si>
    <t>TCGA-BH-A0BZ-01</t>
  </si>
  <si>
    <t>TCGA-BH-A0C0-01</t>
  </si>
  <si>
    <t>TCGA-BH-A0C1-01</t>
  </si>
  <si>
    <t>TCGA-BH-A0C7-01</t>
  </si>
  <si>
    <t>TCGA-BH-A0DD-01</t>
  </si>
  <si>
    <t>TCGA-BH-A0DG-01</t>
  </si>
  <si>
    <t>TCGA-BH-A0E0-01</t>
  </si>
  <si>
    <t>TCGA-BH-A0E1-01</t>
  </si>
  <si>
    <t>TCGA-BH-A0E9-01</t>
  </si>
  <si>
    <t>TCGA-BH-A0EE-01</t>
  </si>
  <si>
    <t>TCGA-BH-A0HK-01</t>
  </si>
  <si>
    <t>TCGA-BH-A0HP-01</t>
  </si>
  <si>
    <t>TCGA-BH-A18N-01</t>
  </si>
  <si>
    <t>TCGA-BH-A18Q-01</t>
  </si>
  <si>
    <t>TCGA-BH-A18R-01</t>
  </si>
  <si>
    <t>TCGA-BH-A18U-01</t>
  </si>
  <si>
    <t>TCGA-BH-A18V-01</t>
  </si>
  <si>
    <t>TCGA-C8-A12L-01</t>
  </si>
  <si>
    <t>TCGA-C8-A12P-01</t>
  </si>
  <si>
    <t>TCGA-C8-A12Q-01</t>
  </si>
  <si>
    <t>TCGA-C8-A12T-01</t>
  </si>
  <si>
    <t>TCGA-C8-A12U-01</t>
  </si>
  <si>
    <t>TCGA-C8-A12V-01</t>
  </si>
  <si>
    <t>TCGA-C8-A12W-01</t>
  </si>
  <si>
    <t>TCGA-C8-A12Z-01</t>
  </si>
  <si>
    <t>TCGA-C8-A130-01</t>
  </si>
  <si>
    <t>TCGA-C8-A131-01</t>
  </si>
  <si>
    <t>TCGA-C8-A134-01</t>
  </si>
  <si>
    <t>TCGA-C8-A135-01</t>
  </si>
  <si>
    <t>TCGA-C8-A138-01</t>
  </si>
  <si>
    <t>TCGA-D8-A13Y-01</t>
  </si>
  <si>
    <t>TCGA-D8-A142-01</t>
  </si>
  <si>
    <t>TCGA-E2-A10A-01</t>
  </si>
  <si>
    <t>TCGA-E2-A150-01</t>
  </si>
  <si>
    <t>TCGA-E2-A154-01</t>
  </si>
  <si>
    <t>TCGA-E2-A158-01</t>
  </si>
  <si>
    <t>TCGA-E2-A159-01</t>
  </si>
  <si>
    <t>TCGA-E2-A15A-01</t>
  </si>
  <si>
    <t>PIN1 expresion (log2)</t>
  </si>
  <si>
    <t>Correlated Gene</t>
  </si>
  <si>
    <t>Cytoband</t>
  </si>
  <si>
    <t>Spearmasn's correleation</t>
  </si>
  <si>
    <t>p-Value</t>
  </si>
  <si>
    <t>q-Value</t>
  </si>
  <si>
    <t>-Log10 (p-Value)</t>
  </si>
  <si>
    <t>METTL3</t>
  </si>
  <si>
    <t>14q11.2</t>
  </si>
  <si>
    <t>METTL7B</t>
  </si>
  <si>
    <t>12q13.2</t>
  </si>
  <si>
    <t>METTL6</t>
  </si>
  <si>
    <t>3p25.1</t>
  </si>
  <si>
    <t>METTL2B</t>
  </si>
  <si>
    <t>7q32.1</t>
  </si>
  <si>
    <t>METTL14</t>
  </si>
  <si>
    <t>4q26</t>
  </si>
  <si>
    <t>METTL17</t>
  </si>
  <si>
    <t>METTL15</t>
  </si>
  <si>
    <t>11p14.1</t>
  </si>
  <si>
    <t>METTL26</t>
  </si>
  <si>
    <t>16p13.3</t>
  </si>
  <si>
    <t>METTL7A</t>
  </si>
  <si>
    <t>12q13.12</t>
  </si>
  <si>
    <t>METTL8</t>
  </si>
  <si>
    <t>2q31.1</t>
  </si>
  <si>
    <t>METTL18</t>
  </si>
  <si>
    <t>1q24.2</t>
  </si>
  <si>
    <t>METTL9</t>
  </si>
  <si>
    <t>16p12.2</t>
  </si>
  <si>
    <t>METTL16</t>
  </si>
  <si>
    <t>17p13.3</t>
  </si>
  <si>
    <t>METTL1</t>
  </si>
  <si>
    <t>12q14.1</t>
  </si>
  <si>
    <t>METTL25</t>
  </si>
  <si>
    <t>12q21.31</t>
  </si>
  <si>
    <t>METTL5</t>
  </si>
  <si>
    <t xml:space="preserve">Supplementary Table S2. Expression correlation of PIN1 with RNA methyltransferases in breast cancer patients </t>
  </si>
  <si>
    <t>METTL3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</si>
</sst>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CEB61-5912-429C-B50E-865DE22B12C1}">
  <dimension ref="A1:G18"/>
  <sheetViews>
    <sheetView tabSelected="1" workbookViewId="0">
      <selection activeCell="K12" sqref="K12"/>
    </sheetView>
  </sheetViews>
  <sheetFormatPr baseColWidth="10" defaultColWidth="8.83203125" defaultRowHeight="15" x14ac:dyDescent="0.2"/>
  <cols>
    <col min="1" max="1" width="8.5" customWidth="1"/>
  </cols>
  <sheetData>
    <row r="1" spans="1:7" x14ac:dyDescent="0.2">
      <c r="A1" s="2" t="s">
        <v>144</v>
      </c>
    </row>
    <row r="2" spans="1:7" x14ac:dyDescent="0.2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s="1" t="s">
        <v>113</v>
      </c>
    </row>
    <row r="3" spans="1:7" x14ac:dyDescent="0.2">
      <c r="A3">
        <v>1</v>
      </c>
      <c r="B3" t="s">
        <v>114</v>
      </c>
      <c r="C3" t="s">
        <v>115</v>
      </c>
      <c r="D3">
        <v>0.191198919757328</v>
      </c>
      <c r="E3">
        <v>5.0722702789069998E-2</v>
      </c>
      <c r="F3">
        <v>0.76826723040641198</v>
      </c>
      <c r="G3">
        <f>-LOG10(E3)</f>
        <v>1.2947976128726799</v>
      </c>
    </row>
    <row r="4" spans="1:7" x14ac:dyDescent="0.2">
      <c r="A4">
        <v>2</v>
      </c>
      <c r="B4" t="s">
        <v>116</v>
      </c>
      <c r="C4" t="s">
        <v>117</v>
      </c>
      <c r="D4">
        <v>-0.25942883508260101</v>
      </c>
      <c r="E4">
        <v>8.5263294175311297E-2</v>
      </c>
      <c r="F4">
        <v>0.81903742880889896</v>
      </c>
      <c r="G4">
        <f t="shared" ref="G4:G18" si="0">-LOG10(E4)</f>
        <v>1.0692378922551182</v>
      </c>
    </row>
    <row r="5" spans="1:7" x14ac:dyDescent="0.2">
      <c r="A5">
        <v>3</v>
      </c>
      <c r="B5" t="s">
        <v>118</v>
      </c>
      <c r="C5" t="s">
        <v>119</v>
      </c>
      <c r="D5">
        <v>-0.22907595549105</v>
      </c>
      <c r="E5">
        <v>9.8952509439159703E-2</v>
      </c>
      <c r="F5">
        <v>0.83164580966844304</v>
      </c>
      <c r="G5">
        <f t="shared" si="0"/>
        <v>1.0045731875944168</v>
      </c>
    </row>
    <row r="6" spans="1:7" x14ac:dyDescent="0.2">
      <c r="A6">
        <v>4</v>
      </c>
      <c r="B6" t="s">
        <v>120</v>
      </c>
      <c r="C6" t="s">
        <v>121</v>
      </c>
      <c r="D6">
        <v>0.15384615384615399</v>
      </c>
      <c r="E6">
        <v>0.117131748597016</v>
      </c>
      <c r="F6">
        <v>0.85802460007659698</v>
      </c>
      <c r="G6">
        <f t="shared" si="0"/>
        <v>0.9313253733164506</v>
      </c>
    </row>
    <row r="7" spans="1:7" x14ac:dyDescent="0.2">
      <c r="A7">
        <v>5</v>
      </c>
      <c r="B7" t="s">
        <v>122</v>
      </c>
      <c r="C7" t="s">
        <v>123</v>
      </c>
      <c r="D7">
        <v>0.15158614969935699</v>
      </c>
      <c r="E7">
        <v>0.12267631775766601</v>
      </c>
      <c r="F7">
        <v>0.85802460007659698</v>
      </c>
      <c r="G7">
        <f t="shared" si="0"/>
        <v>0.91123926824161305</v>
      </c>
    </row>
    <row r="8" spans="1:7" x14ac:dyDescent="0.2">
      <c r="A8">
        <v>6</v>
      </c>
      <c r="B8" t="s">
        <v>124</v>
      </c>
      <c r="C8" t="s">
        <v>115</v>
      </c>
      <c r="D8">
        <v>0.133304683900211</v>
      </c>
      <c r="E8">
        <v>0.181651167291386</v>
      </c>
      <c r="F8">
        <v>0.900962711786782</v>
      </c>
      <c r="G8">
        <f t="shared" si="0"/>
        <v>0.74076180701360406</v>
      </c>
    </row>
    <row r="9" spans="1:7" x14ac:dyDescent="0.2">
      <c r="A9">
        <v>7</v>
      </c>
      <c r="B9" t="s">
        <v>125</v>
      </c>
      <c r="C9" t="s">
        <v>126</v>
      </c>
      <c r="D9">
        <v>0.11634386363263099</v>
      </c>
      <c r="E9">
        <v>0.23723839882424</v>
      </c>
      <c r="F9">
        <v>0.90740539142057797</v>
      </c>
      <c r="G9">
        <f t="shared" si="0"/>
        <v>0.62481501578076903</v>
      </c>
    </row>
    <row r="10" spans="1:7" x14ac:dyDescent="0.2">
      <c r="A10">
        <v>8</v>
      </c>
      <c r="B10" t="s">
        <v>127</v>
      </c>
      <c r="C10" t="s">
        <v>128</v>
      </c>
      <c r="D10">
        <v>0.10537555819949899</v>
      </c>
      <c r="E10">
        <v>0.28469380046683102</v>
      </c>
      <c r="F10">
        <v>0.91351787020867703</v>
      </c>
      <c r="G10">
        <f t="shared" si="0"/>
        <v>0.54562199000921185</v>
      </c>
    </row>
    <row r="11" spans="1:7" x14ac:dyDescent="0.2">
      <c r="A11">
        <v>9</v>
      </c>
      <c r="B11" t="s">
        <v>129</v>
      </c>
      <c r="C11" t="s">
        <v>130</v>
      </c>
      <c r="D11">
        <v>-9.9875854955381899E-2</v>
      </c>
      <c r="E11">
        <v>0.310721428461253</v>
      </c>
      <c r="F11">
        <v>0.92575115938319996</v>
      </c>
      <c r="G11">
        <f t="shared" si="0"/>
        <v>0.507628795211154</v>
      </c>
    </row>
    <row r="12" spans="1:7" x14ac:dyDescent="0.2">
      <c r="A12">
        <v>10</v>
      </c>
      <c r="B12" t="s">
        <v>131</v>
      </c>
      <c r="C12" t="s">
        <v>132</v>
      </c>
      <c r="D12">
        <v>0.12074175824175799</v>
      </c>
      <c r="E12">
        <v>0.34191959269494498</v>
      </c>
      <c r="F12">
        <v>0.92789212704673896</v>
      </c>
      <c r="G12">
        <f t="shared" si="0"/>
        <v>0.46607601252454023</v>
      </c>
    </row>
    <row r="13" spans="1:7" x14ac:dyDescent="0.2">
      <c r="A13">
        <v>11</v>
      </c>
      <c r="B13" t="s">
        <v>133</v>
      </c>
      <c r="C13" t="s">
        <v>134</v>
      </c>
      <c r="D13">
        <v>-8.2811528094546699E-2</v>
      </c>
      <c r="E13">
        <v>0.40099151625034202</v>
      </c>
      <c r="F13">
        <v>0.94481174715645599</v>
      </c>
      <c r="G13">
        <f t="shared" si="0"/>
        <v>0.39686481562080977</v>
      </c>
    </row>
    <row r="14" spans="1:7" x14ac:dyDescent="0.2">
      <c r="A14">
        <v>12</v>
      </c>
      <c r="B14" t="s">
        <v>135</v>
      </c>
      <c r="C14" t="s">
        <v>136</v>
      </c>
      <c r="D14">
        <v>7.9481364328131604E-2</v>
      </c>
      <c r="E14">
        <v>0.44885626321230199</v>
      </c>
      <c r="F14">
        <v>0.95230601902232204</v>
      </c>
      <c r="G14">
        <f t="shared" si="0"/>
        <v>0.3478927104168979</v>
      </c>
    </row>
    <row r="15" spans="1:7" x14ac:dyDescent="0.2">
      <c r="A15">
        <v>13</v>
      </c>
      <c r="B15" t="s">
        <v>137</v>
      </c>
      <c r="C15" t="s">
        <v>138</v>
      </c>
      <c r="D15">
        <v>4.2857142857142601E-2</v>
      </c>
      <c r="E15">
        <v>0.66421750869578799</v>
      </c>
      <c r="F15">
        <v>0.98592968511503698</v>
      </c>
      <c r="G15">
        <f t="shared" si="0"/>
        <v>0.17768968063503524</v>
      </c>
    </row>
    <row r="16" spans="1:7" x14ac:dyDescent="0.2">
      <c r="A16">
        <v>14</v>
      </c>
      <c r="B16" t="s">
        <v>139</v>
      </c>
      <c r="C16" t="s">
        <v>140</v>
      </c>
      <c r="D16">
        <v>-3.2350280816719298E-2</v>
      </c>
      <c r="E16">
        <v>0.74320702203571098</v>
      </c>
      <c r="F16">
        <v>0.99067101881771802</v>
      </c>
      <c r="G16">
        <f t="shared" si="0"/>
        <v>0.12889019565468099</v>
      </c>
    </row>
    <row r="17" spans="1:7" x14ac:dyDescent="0.2">
      <c r="A17">
        <v>15</v>
      </c>
      <c r="B17" t="s">
        <v>141</v>
      </c>
      <c r="C17" t="s">
        <v>142</v>
      </c>
      <c r="D17">
        <v>2.74172319530217E-2</v>
      </c>
      <c r="E17">
        <v>0.80447144563253004</v>
      </c>
      <c r="F17">
        <v>0.99553921622485697</v>
      </c>
      <c r="G17">
        <f t="shared" si="0"/>
        <v>9.4489366386962828E-2</v>
      </c>
    </row>
    <row r="18" spans="1:7" x14ac:dyDescent="0.2">
      <c r="A18">
        <v>16</v>
      </c>
      <c r="B18" t="s">
        <v>143</v>
      </c>
      <c r="C18" t="s">
        <v>132</v>
      </c>
      <c r="D18">
        <v>2.0816918930126001E-2</v>
      </c>
      <c r="E18">
        <v>0.83305945188208197</v>
      </c>
      <c r="F18">
        <v>0.99829286567965703</v>
      </c>
      <c r="G18">
        <f t="shared" si="0"/>
        <v>7.9324003751691297E-2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7"/>
  <sheetViews>
    <sheetView workbookViewId="0"/>
  </sheetViews>
  <sheetFormatPr baseColWidth="10" defaultColWidth="8.83203125" defaultRowHeight="15" x14ac:dyDescent="0.2"/>
  <cols>
    <col min="1" max="1" width="16.83203125" customWidth="1"/>
    <col min="2" max="2" width="26.1640625" customWidth="1"/>
    <col min="3" max="3" width="15" customWidth="1"/>
    <col min="4" max="4" width="27.83203125" customWidth="1"/>
  </cols>
  <sheetData>
    <row r="1" spans="1:4" x14ac:dyDescent="0.2">
      <c r="A1" s="2" t="s">
        <v>144</v>
      </c>
    </row>
    <row r="2" spans="1:4" x14ac:dyDescent="0.2">
      <c r="A2" t="s">
        <v>0</v>
      </c>
      <c r="B2" t="s">
        <v>1</v>
      </c>
      <c r="C2" t="s">
        <v>145</v>
      </c>
      <c r="D2" t="s">
        <v>107</v>
      </c>
    </row>
    <row r="3" spans="1:4" x14ac:dyDescent="0.2">
      <c r="A3" t="s">
        <v>2</v>
      </c>
      <c r="B3">
        <v>292.60399999999998</v>
      </c>
      <c r="C3">
        <v>-0.1338</v>
      </c>
      <c r="D3" t="str">
        <f>IMLOG2(B3)</f>
        <v>8.19280568153656</v>
      </c>
    </row>
    <row r="4" spans="1:4" x14ac:dyDescent="0.2">
      <c r="A4" t="s">
        <v>3</v>
      </c>
      <c r="B4">
        <v>957.57799999999997</v>
      </c>
      <c r="C4">
        <v>-0.6804</v>
      </c>
      <c r="D4" t="str">
        <f t="shared" ref="D4:D67" si="0">IMLOG2(B4)</f>
        <v>9.90324619705249</v>
      </c>
    </row>
    <row r="5" spans="1:4" x14ac:dyDescent="0.2">
      <c r="A5" t="s">
        <v>4</v>
      </c>
      <c r="B5">
        <v>1000.59</v>
      </c>
      <c r="C5">
        <v>-0.51819999999999999</v>
      </c>
      <c r="D5" t="str">
        <f t="shared" si="0"/>
        <v>9.96663522373386</v>
      </c>
    </row>
    <row r="6" spans="1:4" x14ac:dyDescent="0.2">
      <c r="A6" t="s">
        <v>5</v>
      </c>
      <c r="B6">
        <v>830.16099999999994</v>
      </c>
      <c r="C6">
        <v>-8.09E-2</v>
      </c>
      <c r="D6" t="str">
        <f t="shared" si="0"/>
        <v>9.6972473471701</v>
      </c>
    </row>
    <row r="7" spans="1:4" x14ac:dyDescent="0.2">
      <c r="A7" t="s">
        <v>6</v>
      </c>
      <c r="B7">
        <v>619.27499999999998</v>
      </c>
      <c r="C7">
        <v>0.41689999999999999</v>
      </c>
      <c r="D7" t="str">
        <f t="shared" si="0"/>
        <v>9.27443639571386</v>
      </c>
    </row>
    <row r="8" spans="1:4" x14ac:dyDescent="0.2">
      <c r="A8" t="s">
        <v>7</v>
      </c>
      <c r="B8">
        <v>503.50900000000001</v>
      </c>
      <c r="C8">
        <v>-0.1331</v>
      </c>
      <c r="D8" t="str">
        <f t="shared" si="0"/>
        <v>8.97587375577108</v>
      </c>
    </row>
    <row r="9" spans="1:4" x14ac:dyDescent="0.2">
      <c r="A9" t="s">
        <v>8</v>
      </c>
      <c r="B9">
        <v>568.73900000000003</v>
      </c>
      <c r="C9">
        <v>1.8800000000000001E-2</v>
      </c>
      <c r="D9" t="str">
        <f t="shared" si="0"/>
        <v>9.15162292703027</v>
      </c>
    </row>
    <row r="10" spans="1:4" x14ac:dyDescent="0.2">
      <c r="A10" t="s">
        <v>9</v>
      </c>
      <c r="B10">
        <v>709.11099999999999</v>
      </c>
      <c r="C10">
        <v>3.7100000000000001E-2</v>
      </c>
      <c r="D10" t="str">
        <f t="shared" si="0"/>
        <v>9.4698676657801</v>
      </c>
    </row>
    <row r="11" spans="1:4" x14ac:dyDescent="0.2">
      <c r="A11" t="s">
        <v>10</v>
      </c>
      <c r="B11">
        <v>751.53899999999999</v>
      </c>
      <c r="C11">
        <v>0.13650000000000001</v>
      </c>
      <c r="D11" t="str">
        <f t="shared" si="0"/>
        <v>9.55370416237501</v>
      </c>
    </row>
    <row r="12" spans="1:4" x14ac:dyDescent="0.2">
      <c r="A12" t="s">
        <v>11</v>
      </c>
      <c r="B12">
        <v>773.60299999999995</v>
      </c>
      <c r="C12">
        <v>6.7500000000000004E-2</v>
      </c>
      <c r="D12" t="str">
        <f t="shared" si="0"/>
        <v>9.59544957931121</v>
      </c>
    </row>
    <row r="13" spans="1:4" x14ac:dyDescent="0.2">
      <c r="A13" t="s">
        <v>12</v>
      </c>
      <c r="B13">
        <v>654.69000000000005</v>
      </c>
      <c r="C13">
        <v>5.57E-2</v>
      </c>
      <c r="D13" t="str">
        <f t="shared" si="0"/>
        <v>9.35466813256157</v>
      </c>
    </row>
    <row r="14" spans="1:4" x14ac:dyDescent="0.2">
      <c r="A14" t="s">
        <v>13</v>
      </c>
      <c r="B14">
        <v>398.57299999999998</v>
      </c>
      <c r="C14">
        <v>-6.9099999999999995E-2</v>
      </c>
      <c r="D14" t="str">
        <f t="shared" si="0"/>
        <v>8.6387001726927</v>
      </c>
    </row>
    <row r="15" spans="1:4" x14ac:dyDescent="0.2">
      <c r="A15" t="s">
        <v>14</v>
      </c>
      <c r="B15">
        <v>1747.01</v>
      </c>
      <c r="C15">
        <v>-0.10100000000000001</v>
      </c>
      <c r="D15" t="str">
        <f t="shared" si="0"/>
        <v>10.7706721510216</v>
      </c>
    </row>
    <row r="16" spans="1:4" x14ac:dyDescent="0.2">
      <c r="A16" t="s">
        <v>15</v>
      </c>
      <c r="B16">
        <v>626.36</v>
      </c>
      <c r="C16">
        <v>6.1999999999999998E-3</v>
      </c>
      <c r="D16" t="str">
        <f t="shared" si="0"/>
        <v>9.290848273342</v>
      </c>
    </row>
    <row r="17" spans="1:4" x14ac:dyDescent="0.2">
      <c r="A17" t="s">
        <v>16</v>
      </c>
      <c r="B17">
        <v>430.41800000000001</v>
      </c>
      <c r="C17">
        <v>0.53500000000000003</v>
      </c>
      <c r="D17" t="str">
        <f t="shared" si="0"/>
        <v>8.74959460216678</v>
      </c>
    </row>
    <row r="18" spans="1:4" x14ac:dyDescent="0.2">
      <c r="A18" t="s">
        <v>17</v>
      </c>
      <c r="B18">
        <v>537.87</v>
      </c>
      <c r="C18">
        <v>-6.8900000000000003E-2</v>
      </c>
      <c r="D18" t="str">
        <f t="shared" si="0"/>
        <v>9.07111371382355</v>
      </c>
    </row>
    <row r="19" spans="1:4" x14ac:dyDescent="0.2">
      <c r="A19" t="s">
        <v>18</v>
      </c>
      <c r="B19">
        <v>513.40700000000004</v>
      </c>
      <c r="C19">
        <v>-0.17899999999999999</v>
      </c>
      <c r="D19" t="str">
        <f t="shared" si="0"/>
        <v>9.00395915611353</v>
      </c>
    </row>
    <row r="20" spans="1:4" x14ac:dyDescent="0.2">
      <c r="A20" t="s">
        <v>19</v>
      </c>
      <c r="B20">
        <v>205.36699999999999</v>
      </c>
      <c r="C20">
        <v>-2.4799999999999999E-2</v>
      </c>
      <c r="D20" t="str">
        <f t="shared" si="0"/>
        <v>7.68206056636153</v>
      </c>
    </row>
    <row r="21" spans="1:4" x14ac:dyDescent="0.2">
      <c r="A21" t="s">
        <v>20</v>
      </c>
      <c r="B21">
        <v>286.13600000000002</v>
      </c>
      <c r="C21">
        <v>-7.4999999999999997E-2</v>
      </c>
      <c r="D21" t="str">
        <f t="shared" si="0"/>
        <v>8.1605572105191</v>
      </c>
    </row>
    <row r="22" spans="1:4" x14ac:dyDescent="0.2">
      <c r="A22" t="s">
        <v>21</v>
      </c>
      <c r="B22">
        <v>287.12</v>
      </c>
      <c r="C22">
        <v>-0.15490000000000001</v>
      </c>
      <c r="D22" t="str">
        <f t="shared" si="0"/>
        <v>8.16551001804135</v>
      </c>
    </row>
    <row r="23" spans="1:4" x14ac:dyDescent="0.2">
      <c r="A23" t="s">
        <v>22</v>
      </c>
      <c r="B23">
        <v>352.68700000000001</v>
      </c>
      <c r="C23">
        <v>-2.1899999999999999E-2</v>
      </c>
      <c r="D23" t="str">
        <f t="shared" si="0"/>
        <v>8.46224458895488</v>
      </c>
    </row>
    <row r="24" spans="1:4" x14ac:dyDescent="0.2">
      <c r="A24" t="s">
        <v>23</v>
      </c>
      <c r="B24">
        <v>390.50400000000002</v>
      </c>
      <c r="C24">
        <v>-0.1673</v>
      </c>
      <c r="D24" t="str">
        <f t="shared" si="0"/>
        <v>8.60919351599245</v>
      </c>
    </row>
    <row r="25" spans="1:4" x14ac:dyDescent="0.2">
      <c r="A25" t="s">
        <v>24</v>
      </c>
      <c r="B25">
        <v>572.42600000000004</v>
      </c>
      <c r="C25">
        <v>0.28649999999999998</v>
      </c>
      <c r="D25" t="str">
        <f t="shared" si="0"/>
        <v>9.16094539157233</v>
      </c>
    </row>
    <row r="26" spans="1:4" x14ac:dyDescent="0.2">
      <c r="A26" t="s">
        <v>25</v>
      </c>
      <c r="B26">
        <v>871.26</v>
      </c>
      <c r="C26">
        <v>0.1169</v>
      </c>
      <c r="D26" t="str">
        <f t="shared" si="0"/>
        <v>9.76695949957084</v>
      </c>
    </row>
    <row r="27" spans="1:4" x14ac:dyDescent="0.2">
      <c r="A27" t="s">
        <v>26</v>
      </c>
      <c r="B27">
        <v>795.54700000000003</v>
      </c>
      <c r="C27">
        <v>0.26200000000000001</v>
      </c>
      <c r="D27" t="str">
        <f t="shared" si="0"/>
        <v>9.63580335560938</v>
      </c>
    </row>
    <row r="28" spans="1:4" x14ac:dyDescent="0.2">
      <c r="A28" t="s">
        <v>27</v>
      </c>
      <c r="B28">
        <v>463.85500000000002</v>
      </c>
      <c r="C28">
        <v>-0.18509999999999999</v>
      </c>
      <c r="D28" t="str">
        <f t="shared" si="0"/>
        <v>8.85753008246852</v>
      </c>
    </row>
    <row r="29" spans="1:4" x14ac:dyDescent="0.2">
      <c r="A29" t="s">
        <v>28</v>
      </c>
      <c r="B29">
        <v>592.93299999999999</v>
      </c>
      <c r="C29">
        <v>0.41880000000000001</v>
      </c>
      <c r="D29" t="str">
        <f t="shared" si="0"/>
        <v>9.21172528269316</v>
      </c>
    </row>
    <row r="30" spans="1:4" x14ac:dyDescent="0.2">
      <c r="A30" t="s">
        <v>29</v>
      </c>
      <c r="B30">
        <v>442.27699999999999</v>
      </c>
      <c r="C30">
        <v>6.3E-3</v>
      </c>
      <c r="D30" t="str">
        <f t="shared" si="0"/>
        <v>8.78880640861379</v>
      </c>
    </row>
    <row r="31" spans="1:4" x14ac:dyDescent="0.2">
      <c r="A31" t="s">
        <v>30</v>
      </c>
      <c r="B31">
        <v>396.83</v>
      </c>
      <c r="C31">
        <v>-1.1299999999999999E-2</v>
      </c>
      <c r="D31" t="str">
        <f t="shared" si="0"/>
        <v>8.63237728610231</v>
      </c>
    </row>
    <row r="32" spans="1:4" x14ac:dyDescent="0.2">
      <c r="A32" t="s">
        <v>31</v>
      </c>
      <c r="B32">
        <v>923.33799999999997</v>
      </c>
      <c r="C32">
        <v>0.49519999999999997</v>
      </c>
      <c r="D32" t="str">
        <f t="shared" si="0"/>
        <v>9.85071505179645</v>
      </c>
    </row>
    <row r="33" spans="1:4" x14ac:dyDescent="0.2">
      <c r="A33" t="s">
        <v>32</v>
      </c>
      <c r="B33">
        <v>640.98699999999997</v>
      </c>
      <c r="C33">
        <v>0.26979999999999998</v>
      </c>
      <c r="D33" t="str">
        <f t="shared" si="0"/>
        <v>9.32415128729625</v>
      </c>
    </row>
    <row r="34" spans="1:4" x14ac:dyDescent="0.2">
      <c r="A34" t="s">
        <v>33</v>
      </c>
      <c r="B34">
        <v>508.48599999999999</v>
      </c>
      <c r="C34">
        <v>0.15409999999999999</v>
      </c>
      <c r="D34" t="str">
        <f t="shared" si="0"/>
        <v>8.99006424309326</v>
      </c>
    </row>
    <row r="35" spans="1:4" x14ac:dyDescent="0.2">
      <c r="A35" t="s">
        <v>34</v>
      </c>
      <c r="B35">
        <v>335.78199999999998</v>
      </c>
      <c r="C35">
        <v>0.36009999999999998</v>
      </c>
      <c r="D35" t="str">
        <f t="shared" si="0"/>
        <v>8.3913810847109</v>
      </c>
    </row>
    <row r="36" spans="1:4" x14ac:dyDescent="0.2">
      <c r="A36" t="s">
        <v>35</v>
      </c>
      <c r="B36">
        <v>340.20800000000003</v>
      </c>
      <c r="C36">
        <v>-0.43859999999999999</v>
      </c>
      <c r="D36" t="str">
        <f t="shared" si="0"/>
        <v>8.41027325618645</v>
      </c>
    </row>
    <row r="37" spans="1:4" x14ac:dyDescent="0.2">
      <c r="A37" t="s">
        <v>36</v>
      </c>
      <c r="B37">
        <v>392.15699999999998</v>
      </c>
      <c r="C37">
        <v>9.2100000000000001E-2</v>
      </c>
      <c r="D37" t="str">
        <f t="shared" si="0"/>
        <v>8.61528754252113</v>
      </c>
    </row>
    <row r="38" spans="1:4" x14ac:dyDescent="0.2">
      <c r="A38" t="s">
        <v>37</v>
      </c>
      <c r="B38">
        <v>917.53300000000002</v>
      </c>
      <c r="C38">
        <v>0.17319999999999999</v>
      </c>
      <c r="D38" t="str">
        <f t="shared" si="0"/>
        <v>9.84161623664631</v>
      </c>
    </row>
    <row r="39" spans="1:4" x14ac:dyDescent="0.2">
      <c r="A39" t="s">
        <v>38</v>
      </c>
      <c r="B39">
        <v>358.29300000000001</v>
      </c>
      <c r="C39">
        <v>-0.27479999999999999</v>
      </c>
      <c r="D39" t="str">
        <f t="shared" si="0"/>
        <v>8.48499604754627</v>
      </c>
    </row>
    <row r="40" spans="1:4" x14ac:dyDescent="0.2">
      <c r="A40" t="s">
        <v>39</v>
      </c>
      <c r="B40">
        <v>541.846</v>
      </c>
      <c r="C40">
        <v>0.1764</v>
      </c>
      <c r="D40" t="str">
        <f t="shared" si="0"/>
        <v>9.08173906606625</v>
      </c>
    </row>
    <row r="41" spans="1:4" x14ac:dyDescent="0.2">
      <c r="A41" t="s">
        <v>40</v>
      </c>
      <c r="B41">
        <v>422.16699999999997</v>
      </c>
      <c r="C41">
        <v>-0.11509999999999999</v>
      </c>
      <c r="D41" t="str">
        <f t="shared" si="0"/>
        <v>8.72167000011055</v>
      </c>
    </row>
    <row r="42" spans="1:4" x14ac:dyDescent="0.2">
      <c r="A42" t="s">
        <v>41</v>
      </c>
      <c r="B42">
        <v>760.77</v>
      </c>
      <c r="C42">
        <v>-0.34410000000000002</v>
      </c>
      <c r="D42" t="str">
        <f t="shared" si="0"/>
        <v>9.57131654624584</v>
      </c>
    </row>
    <row r="43" spans="1:4" x14ac:dyDescent="0.2">
      <c r="A43" t="s">
        <v>42</v>
      </c>
      <c r="B43">
        <v>591.43299999999999</v>
      </c>
      <c r="C43">
        <v>-0.20469999999999999</v>
      </c>
      <c r="D43" t="str">
        <f t="shared" si="0"/>
        <v>9.20807093307759</v>
      </c>
    </row>
    <row r="44" spans="1:4" x14ac:dyDescent="0.2">
      <c r="A44" t="s">
        <v>43</v>
      </c>
      <c r="B44">
        <v>460.69900000000001</v>
      </c>
      <c r="C44">
        <v>0.254</v>
      </c>
      <c r="D44" t="str">
        <f t="shared" si="0"/>
        <v>8.84768065618525</v>
      </c>
    </row>
    <row r="45" spans="1:4" x14ac:dyDescent="0.2">
      <c r="A45" t="s">
        <v>44</v>
      </c>
      <c r="B45">
        <v>552.24400000000003</v>
      </c>
      <c r="C45">
        <v>-0.19850000000000001</v>
      </c>
      <c r="D45" t="str">
        <f t="shared" si="0"/>
        <v>9.10916202890119</v>
      </c>
    </row>
    <row r="46" spans="1:4" x14ac:dyDescent="0.2">
      <c r="A46" t="s">
        <v>45</v>
      </c>
      <c r="B46">
        <v>467.64400000000001</v>
      </c>
      <c r="C46">
        <v>-0.12889999999999999</v>
      </c>
      <c r="D46" t="str">
        <f t="shared" si="0"/>
        <v>8.86926686728202</v>
      </c>
    </row>
    <row r="47" spans="1:4" x14ac:dyDescent="0.2">
      <c r="A47" t="s">
        <v>46</v>
      </c>
      <c r="B47">
        <v>492.11900000000003</v>
      </c>
      <c r="C47">
        <v>0.13719999999999999</v>
      </c>
      <c r="D47" t="str">
        <f t="shared" si="0"/>
        <v>8.9428634076787</v>
      </c>
    </row>
    <row r="48" spans="1:4" x14ac:dyDescent="0.2">
      <c r="A48" t="s">
        <v>47</v>
      </c>
      <c r="B48">
        <v>482.35300000000001</v>
      </c>
      <c r="C48">
        <v>-6.2199999999999998E-2</v>
      </c>
      <c r="D48" t="str">
        <f t="shared" si="0"/>
        <v>8.91394552908088</v>
      </c>
    </row>
    <row r="49" spans="1:4" x14ac:dyDescent="0.2">
      <c r="A49" t="s">
        <v>48</v>
      </c>
      <c r="B49">
        <v>586.24400000000003</v>
      </c>
      <c r="C49">
        <v>0.18379999999999999</v>
      </c>
      <c r="D49" t="str">
        <f t="shared" si="0"/>
        <v>9.1953574420048</v>
      </c>
    </row>
    <row r="50" spans="1:4" x14ac:dyDescent="0.2">
      <c r="A50" t="s">
        <v>49</v>
      </c>
      <c r="B50">
        <v>582.59199999999998</v>
      </c>
      <c r="C50">
        <v>0.35699999999999998</v>
      </c>
      <c r="D50" t="str">
        <f t="shared" si="0"/>
        <v>9.18634208068043</v>
      </c>
    </row>
    <row r="51" spans="1:4" x14ac:dyDescent="0.2">
      <c r="A51" t="s">
        <v>50</v>
      </c>
      <c r="B51">
        <v>517.97400000000005</v>
      </c>
      <c r="C51">
        <v>-6.1400000000000003E-2</v>
      </c>
      <c r="D51" t="str">
        <f t="shared" si="0"/>
        <v>9.01673587260457</v>
      </c>
    </row>
    <row r="52" spans="1:4" x14ac:dyDescent="0.2">
      <c r="A52" t="s">
        <v>51</v>
      </c>
      <c r="B52">
        <v>549.04300000000001</v>
      </c>
      <c r="C52">
        <v>0.45200000000000001</v>
      </c>
      <c r="D52" t="str">
        <f t="shared" si="0"/>
        <v>9.10077533255243</v>
      </c>
    </row>
    <row r="53" spans="1:4" x14ac:dyDescent="0.2">
      <c r="A53" t="s">
        <v>52</v>
      </c>
      <c r="B53">
        <v>813.19399999999996</v>
      </c>
      <c r="C53">
        <v>0.13300000000000001</v>
      </c>
      <c r="D53" t="str">
        <f t="shared" si="0"/>
        <v>9.66745576034082</v>
      </c>
    </row>
    <row r="54" spans="1:4" x14ac:dyDescent="0.2">
      <c r="A54" t="s">
        <v>53</v>
      </c>
      <c r="B54">
        <v>441.18700000000001</v>
      </c>
      <c r="C54">
        <v>-9.0899999999999995E-2</v>
      </c>
      <c r="D54" t="str">
        <f t="shared" si="0"/>
        <v>8.78524647093102</v>
      </c>
    </row>
    <row r="55" spans="1:4" x14ac:dyDescent="0.2">
      <c r="A55" t="s">
        <v>54</v>
      </c>
      <c r="B55">
        <v>686.88499999999999</v>
      </c>
      <c r="C55">
        <v>-3.6499999999999998E-2</v>
      </c>
      <c r="D55" t="str">
        <f t="shared" si="0"/>
        <v>9.42392476943316</v>
      </c>
    </row>
    <row r="56" spans="1:4" x14ac:dyDescent="0.2">
      <c r="A56" t="s">
        <v>55</v>
      </c>
      <c r="B56">
        <v>427.05200000000002</v>
      </c>
      <c r="C56">
        <v>-0.371</v>
      </c>
      <c r="D56" t="str">
        <f t="shared" si="0"/>
        <v>8.73826794012289</v>
      </c>
    </row>
    <row r="57" spans="1:4" x14ac:dyDescent="0.2">
      <c r="A57" t="s">
        <v>56</v>
      </c>
      <c r="B57">
        <v>652.85400000000004</v>
      </c>
      <c r="C57">
        <v>0.3175</v>
      </c>
      <c r="D57" t="str">
        <f t="shared" si="0"/>
        <v>9.35061658273087</v>
      </c>
    </row>
    <row r="58" spans="1:4" x14ac:dyDescent="0.2">
      <c r="A58" t="s">
        <v>57</v>
      </c>
      <c r="B58">
        <v>431.892</v>
      </c>
      <c r="C58">
        <v>-3.1600000000000003E-2</v>
      </c>
      <c r="D58" t="str">
        <f t="shared" si="0"/>
        <v>8.75452678331151</v>
      </c>
    </row>
    <row r="59" spans="1:4" x14ac:dyDescent="0.2">
      <c r="A59" t="s">
        <v>58</v>
      </c>
      <c r="B59">
        <v>1089.75</v>
      </c>
      <c r="C59">
        <v>0.31240000000000001</v>
      </c>
      <c r="D59" t="str">
        <f t="shared" si="0"/>
        <v>10.089781488354</v>
      </c>
    </row>
    <row r="60" spans="1:4" x14ac:dyDescent="0.2">
      <c r="A60" t="s">
        <v>59</v>
      </c>
      <c r="B60">
        <v>508.96800000000002</v>
      </c>
      <c r="C60">
        <v>-0.26529999999999998</v>
      </c>
      <c r="D60" t="str">
        <f t="shared" si="0"/>
        <v>8.99143114333981</v>
      </c>
    </row>
    <row r="61" spans="1:4" x14ac:dyDescent="0.2">
      <c r="A61" t="s">
        <v>60</v>
      </c>
      <c r="B61">
        <v>576.58799999999997</v>
      </c>
      <c r="C61">
        <v>-0.6764</v>
      </c>
      <c r="D61" t="str">
        <f t="shared" si="0"/>
        <v>9.17139700142433</v>
      </c>
    </row>
    <row r="62" spans="1:4" x14ac:dyDescent="0.2">
      <c r="A62" t="s">
        <v>61</v>
      </c>
      <c r="B62">
        <v>302.64499999999998</v>
      </c>
      <c r="C62">
        <v>0.20430000000000001</v>
      </c>
      <c r="D62" t="str">
        <f t="shared" si="0"/>
        <v>8.24148270624563</v>
      </c>
    </row>
    <row r="63" spans="1:4" x14ac:dyDescent="0.2">
      <c r="A63" t="s">
        <v>62</v>
      </c>
      <c r="B63">
        <v>690.05799999999999</v>
      </c>
      <c r="C63">
        <v>-0.16800000000000001</v>
      </c>
      <c r="D63" t="str">
        <f t="shared" si="0"/>
        <v>9.43057381658689</v>
      </c>
    </row>
    <row r="64" spans="1:4" x14ac:dyDescent="0.2">
      <c r="A64" t="s">
        <v>63</v>
      </c>
      <c r="B64">
        <v>595.55799999999999</v>
      </c>
      <c r="C64">
        <v>7.4899999999999994E-2</v>
      </c>
      <c r="D64" t="str">
        <f t="shared" si="0"/>
        <v>9.21809820540017</v>
      </c>
    </row>
    <row r="65" spans="1:4" x14ac:dyDescent="0.2">
      <c r="A65" t="s">
        <v>64</v>
      </c>
      <c r="B65">
        <v>340.387</v>
      </c>
      <c r="C65">
        <v>-3.7699999999999997E-2</v>
      </c>
      <c r="D65" t="str">
        <f t="shared" si="0"/>
        <v>8.41103212869733</v>
      </c>
    </row>
    <row r="66" spans="1:4" x14ac:dyDescent="0.2">
      <c r="A66" t="s">
        <v>65</v>
      </c>
      <c r="B66">
        <v>456.31700000000001</v>
      </c>
      <c r="C66">
        <v>0.1123</v>
      </c>
      <c r="D66" t="str">
        <f t="shared" si="0"/>
        <v>8.83389259187921</v>
      </c>
    </row>
    <row r="67" spans="1:4" x14ac:dyDescent="0.2">
      <c r="A67" t="s">
        <v>66</v>
      </c>
      <c r="B67">
        <v>628.83100000000002</v>
      </c>
      <c r="C67">
        <v>-0.15640000000000001</v>
      </c>
      <c r="D67" t="str">
        <f t="shared" si="0"/>
        <v>9.29652853085067</v>
      </c>
    </row>
    <row r="68" spans="1:4" x14ac:dyDescent="0.2">
      <c r="A68" t="s">
        <v>67</v>
      </c>
      <c r="B68">
        <v>201.477</v>
      </c>
      <c r="C68">
        <v>-0.32090000000000002</v>
      </c>
      <c r="D68" t="str">
        <f t="shared" ref="D68:D107" si="1">IMLOG2(B68)</f>
        <v>7.65447134426074</v>
      </c>
    </row>
    <row r="69" spans="1:4" x14ac:dyDescent="0.2">
      <c r="A69" t="s">
        <v>68</v>
      </c>
      <c r="B69">
        <v>632.38699999999994</v>
      </c>
      <c r="C69">
        <v>0.1143</v>
      </c>
      <c r="D69" t="str">
        <f t="shared" si="1"/>
        <v>9.30466390024725</v>
      </c>
    </row>
    <row r="70" spans="1:4" x14ac:dyDescent="0.2">
      <c r="A70" t="s">
        <v>69</v>
      </c>
      <c r="B70">
        <v>713.41200000000003</v>
      </c>
      <c r="C70">
        <v>0.25769999999999998</v>
      </c>
      <c r="D70" t="str">
        <f t="shared" si="1"/>
        <v>9.47859167274358</v>
      </c>
    </row>
    <row r="71" spans="1:4" x14ac:dyDescent="0.2">
      <c r="A71" t="s">
        <v>70</v>
      </c>
      <c r="B71">
        <v>761.99199999999996</v>
      </c>
      <c r="C71">
        <v>0.46889999999999998</v>
      </c>
      <c r="D71" t="str">
        <f t="shared" si="1"/>
        <v>9.57363204100919</v>
      </c>
    </row>
    <row r="72" spans="1:4" x14ac:dyDescent="0.2">
      <c r="A72" t="s">
        <v>71</v>
      </c>
      <c r="B72">
        <v>427.99400000000003</v>
      </c>
      <c r="C72">
        <v>-1.37E-2</v>
      </c>
      <c r="D72" t="str">
        <f t="shared" si="1"/>
        <v>8.74144676156255</v>
      </c>
    </row>
    <row r="73" spans="1:4" x14ac:dyDescent="0.2">
      <c r="A73" t="s">
        <v>72</v>
      </c>
      <c r="B73">
        <v>983.13300000000004</v>
      </c>
      <c r="C73">
        <v>0.31990000000000002</v>
      </c>
      <c r="D73" t="str">
        <f t="shared" si="1"/>
        <v>9.9412427899225</v>
      </c>
    </row>
    <row r="74" spans="1:4" x14ac:dyDescent="0.2">
      <c r="A74" t="s">
        <v>73</v>
      </c>
      <c r="B74">
        <v>519.60799999999995</v>
      </c>
      <c r="C74">
        <v>-2.4799999999999999E-2</v>
      </c>
      <c r="D74" t="str">
        <f t="shared" si="1"/>
        <v>9.0212798327843</v>
      </c>
    </row>
    <row r="75" spans="1:4" x14ac:dyDescent="0.2">
      <c r="A75" t="s">
        <v>74</v>
      </c>
      <c r="B75">
        <v>360.62299999999999</v>
      </c>
      <c r="C75">
        <v>0.18759999999999999</v>
      </c>
      <c r="D75" t="str">
        <f t="shared" si="1"/>
        <v>8.49434760242898</v>
      </c>
    </row>
    <row r="76" spans="1:4" x14ac:dyDescent="0.2">
      <c r="A76" t="s">
        <v>75</v>
      </c>
      <c r="B76">
        <v>474.101</v>
      </c>
      <c r="C76">
        <v>0.29149999999999998</v>
      </c>
      <c r="D76" t="str">
        <f t="shared" si="1"/>
        <v>8.88905062585426</v>
      </c>
    </row>
    <row r="77" spans="1:4" x14ac:dyDescent="0.2">
      <c r="A77" t="s">
        <v>76</v>
      </c>
      <c r="B77">
        <v>679.01800000000003</v>
      </c>
      <c r="C77">
        <v>-0.28770000000000001</v>
      </c>
      <c r="D77" t="str">
        <f t="shared" si="1"/>
        <v>9.40730600896717</v>
      </c>
    </row>
    <row r="78" spans="1:4" x14ac:dyDescent="0.2">
      <c r="A78" t="s">
        <v>77</v>
      </c>
      <c r="B78">
        <v>460.05500000000001</v>
      </c>
      <c r="C78">
        <v>-0.13769999999999999</v>
      </c>
      <c r="D78" t="str">
        <f t="shared" si="1"/>
        <v>8.84566253677912</v>
      </c>
    </row>
    <row r="79" spans="1:4" x14ac:dyDescent="0.2">
      <c r="A79" t="s">
        <v>78</v>
      </c>
      <c r="B79">
        <v>569.37199999999996</v>
      </c>
      <c r="C79">
        <v>0.5272</v>
      </c>
      <c r="D79" t="str">
        <f t="shared" si="1"/>
        <v>9.15322773720265</v>
      </c>
    </row>
    <row r="80" spans="1:4" x14ac:dyDescent="0.2">
      <c r="A80" t="s">
        <v>79</v>
      </c>
      <c r="B80">
        <v>523.18200000000002</v>
      </c>
      <c r="C80">
        <v>-0.1094</v>
      </c>
      <c r="D80" t="str">
        <f t="shared" si="1"/>
        <v>9.03116909575321</v>
      </c>
    </row>
    <row r="81" spans="1:4" x14ac:dyDescent="0.2">
      <c r="A81" t="s">
        <v>80</v>
      </c>
      <c r="B81">
        <v>618.60299999999995</v>
      </c>
      <c r="C81">
        <v>-3.32E-2</v>
      </c>
      <c r="D81" t="str">
        <f t="shared" si="1"/>
        <v>9.27287001976613</v>
      </c>
    </row>
    <row r="82" spans="1:4" x14ac:dyDescent="0.2">
      <c r="A82" t="s">
        <v>81</v>
      </c>
      <c r="B82">
        <v>610.15800000000002</v>
      </c>
      <c r="C82">
        <v>0.25119999999999998</v>
      </c>
      <c r="D82" t="str">
        <f t="shared" si="1"/>
        <v>9.25303906573009</v>
      </c>
    </row>
    <row r="83" spans="1:4" x14ac:dyDescent="0.2">
      <c r="A83" t="s">
        <v>82</v>
      </c>
      <c r="B83">
        <v>452.399</v>
      </c>
      <c r="C83">
        <v>-4.99E-2</v>
      </c>
      <c r="D83" t="str">
        <f t="shared" si="1"/>
        <v>8.82145193011785</v>
      </c>
    </row>
    <row r="84" spans="1:4" x14ac:dyDescent="0.2">
      <c r="A84" t="s">
        <v>83</v>
      </c>
      <c r="B84">
        <v>397.62299999999999</v>
      </c>
      <c r="C84">
        <v>4.7699999999999999E-2</v>
      </c>
      <c r="D84" t="str">
        <f t="shared" si="1"/>
        <v>8.63525739996023</v>
      </c>
    </row>
    <row r="85" spans="1:4" x14ac:dyDescent="0.2">
      <c r="A85" t="s">
        <v>84</v>
      </c>
      <c r="B85">
        <v>418.572</v>
      </c>
      <c r="C85">
        <v>6.0000000000000001E-3</v>
      </c>
      <c r="D85" t="str">
        <f t="shared" si="1"/>
        <v>8.70933199680021</v>
      </c>
    </row>
    <row r="86" spans="1:4" x14ac:dyDescent="0.2">
      <c r="A86" t="s">
        <v>85</v>
      </c>
      <c r="B86">
        <v>390.75299999999999</v>
      </c>
      <c r="C86">
        <v>-0.1739</v>
      </c>
      <c r="D86" t="str">
        <f t="shared" si="1"/>
        <v>8.61011313931063</v>
      </c>
    </row>
    <row r="87" spans="1:4" x14ac:dyDescent="0.2">
      <c r="A87" t="s">
        <v>86</v>
      </c>
      <c r="B87">
        <v>570.24099999999999</v>
      </c>
      <c r="C87">
        <v>-0.1681</v>
      </c>
      <c r="D87" t="str">
        <f t="shared" si="1"/>
        <v>9.15542796172366</v>
      </c>
    </row>
    <row r="88" spans="1:4" x14ac:dyDescent="0.2">
      <c r="A88" t="s">
        <v>87</v>
      </c>
      <c r="B88">
        <v>583.875</v>
      </c>
      <c r="C88">
        <v>0.40400000000000003</v>
      </c>
      <c r="D88" t="str">
        <f t="shared" si="1"/>
        <v>9.1895157298002</v>
      </c>
    </row>
    <row r="89" spans="1:4" x14ac:dyDescent="0.2">
      <c r="A89" t="s">
        <v>88</v>
      </c>
      <c r="B89">
        <v>442.72</v>
      </c>
      <c r="C89">
        <v>5.45E-2</v>
      </c>
      <c r="D89" t="str">
        <f t="shared" si="1"/>
        <v>8.79025073883523</v>
      </c>
    </row>
    <row r="90" spans="1:4" x14ac:dyDescent="0.2">
      <c r="A90" t="s">
        <v>89</v>
      </c>
      <c r="B90">
        <v>647.57000000000005</v>
      </c>
      <c r="C90">
        <v>-0.1527</v>
      </c>
      <c r="D90" t="str">
        <f t="shared" si="1"/>
        <v>9.33889234117532</v>
      </c>
    </row>
    <row r="91" spans="1:4" x14ac:dyDescent="0.2">
      <c r="A91" t="s">
        <v>90</v>
      </c>
      <c r="B91">
        <v>611.59199999999998</v>
      </c>
      <c r="C91">
        <v>0.46139999999999998</v>
      </c>
      <c r="D91" t="str">
        <f t="shared" si="1"/>
        <v>9.25642572525727</v>
      </c>
    </row>
    <row r="92" spans="1:4" x14ac:dyDescent="0.2">
      <c r="A92" t="s">
        <v>91</v>
      </c>
      <c r="B92">
        <v>583.53599999999994</v>
      </c>
      <c r="C92">
        <v>1.03E-2</v>
      </c>
      <c r="D92" t="str">
        <f t="shared" si="1"/>
        <v>9.18867785242435</v>
      </c>
    </row>
    <row r="93" spans="1:4" x14ac:dyDescent="0.2">
      <c r="A93" t="s">
        <v>92</v>
      </c>
      <c r="B93">
        <v>583.51300000000003</v>
      </c>
      <c r="C93">
        <v>0.7379</v>
      </c>
      <c r="D93" t="str">
        <f t="shared" si="1"/>
        <v>9.18862098765527</v>
      </c>
    </row>
    <row r="94" spans="1:4" x14ac:dyDescent="0.2">
      <c r="A94" t="s">
        <v>93</v>
      </c>
      <c r="B94">
        <v>167.67099999999999</v>
      </c>
      <c r="C94">
        <v>2.4799999999999999E-2</v>
      </c>
      <c r="D94" t="str">
        <f t="shared" si="1"/>
        <v>7.38948937495549</v>
      </c>
    </row>
    <row r="95" spans="1:4" x14ac:dyDescent="0.2">
      <c r="A95" t="s">
        <v>94</v>
      </c>
      <c r="B95">
        <v>828.84199999999998</v>
      </c>
      <c r="C95">
        <v>9.1600000000000001E-2</v>
      </c>
      <c r="D95" t="str">
        <f t="shared" si="1"/>
        <v>9.69495330049281</v>
      </c>
    </row>
    <row r="96" spans="1:4" x14ac:dyDescent="0.2">
      <c r="A96" t="s">
        <v>95</v>
      </c>
      <c r="B96">
        <v>616.93899999999996</v>
      </c>
      <c r="C96">
        <v>-0.19170000000000001</v>
      </c>
      <c r="D96" t="str">
        <f t="shared" si="1"/>
        <v>9.26898403936323</v>
      </c>
    </row>
    <row r="97" spans="1:4" x14ac:dyDescent="0.2">
      <c r="A97" t="s">
        <v>96</v>
      </c>
      <c r="B97">
        <v>561.20299999999997</v>
      </c>
      <c r="C97">
        <v>-0.46139999999999998</v>
      </c>
      <c r="D97" t="str">
        <f t="shared" si="1"/>
        <v>9.13237891090922</v>
      </c>
    </row>
    <row r="98" spans="1:4" x14ac:dyDescent="0.2">
      <c r="A98" t="s">
        <v>97</v>
      </c>
      <c r="B98">
        <v>312.44200000000001</v>
      </c>
      <c r="C98">
        <v>7.9000000000000001E-2</v>
      </c>
      <c r="D98" t="str">
        <f t="shared" si="1"/>
        <v>8.28744459049827</v>
      </c>
    </row>
    <row r="99" spans="1:4" x14ac:dyDescent="0.2">
      <c r="A99" t="s">
        <v>98</v>
      </c>
      <c r="B99">
        <v>508.54</v>
      </c>
      <c r="C99">
        <v>-4.9000000000000002E-2</v>
      </c>
      <c r="D99" t="str">
        <f t="shared" si="1"/>
        <v>8.99021744572973</v>
      </c>
    </row>
    <row r="100" spans="1:4" x14ac:dyDescent="0.2">
      <c r="A100" t="s">
        <v>99</v>
      </c>
      <c r="B100">
        <v>545.38699999999994</v>
      </c>
      <c r="C100">
        <v>0.4587</v>
      </c>
      <c r="D100" t="str">
        <f t="shared" si="1"/>
        <v>9.09113650194749</v>
      </c>
    </row>
    <row r="101" spans="1:4" x14ac:dyDescent="0.2">
      <c r="A101" t="s">
        <v>100</v>
      </c>
      <c r="B101">
        <v>596.54700000000003</v>
      </c>
      <c r="C101">
        <v>-0.33889999999999998</v>
      </c>
      <c r="D101" t="str">
        <f t="shared" si="1"/>
        <v>9.2204919974282</v>
      </c>
    </row>
    <row r="102" spans="1:4" x14ac:dyDescent="0.2">
      <c r="A102" t="s">
        <v>101</v>
      </c>
      <c r="B102">
        <v>538.91800000000001</v>
      </c>
      <c r="C102">
        <v>0.13500000000000001</v>
      </c>
      <c r="D102" t="str">
        <f t="shared" si="1"/>
        <v>9.07392196369306</v>
      </c>
    </row>
    <row r="103" spans="1:4" x14ac:dyDescent="0.2">
      <c r="A103" t="s">
        <v>102</v>
      </c>
      <c r="B103">
        <v>506.27300000000002</v>
      </c>
      <c r="C103">
        <v>-0.57330000000000003</v>
      </c>
      <c r="D103" t="str">
        <f t="shared" si="1"/>
        <v>8.98377173583407</v>
      </c>
    </row>
    <row r="104" spans="1:4" x14ac:dyDescent="0.2">
      <c r="A104" t="s">
        <v>103</v>
      </c>
      <c r="B104">
        <v>588.96600000000001</v>
      </c>
      <c r="C104">
        <v>-4.6800000000000001E-2</v>
      </c>
      <c r="D104" t="str">
        <f t="shared" si="1"/>
        <v>9.20204054191672</v>
      </c>
    </row>
    <row r="105" spans="1:4" x14ac:dyDescent="0.2">
      <c r="A105" t="s">
        <v>104</v>
      </c>
      <c r="B105">
        <v>313.59800000000001</v>
      </c>
      <c r="C105">
        <v>2.2700000000000001E-2</v>
      </c>
      <c r="D105" t="str">
        <f t="shared" si="1"/>
        <v>8.29277254833728</v>
      </c>
    </row>
    <row r="106" spans="1:4" x14ac:dyDescent="0.2">
      <c r="A106" t="s">
        <v>105</v>
      </c>
      <c r="B106">
        <v>361.46100000000001</v>
      </c>
      <c r="C106">
        <v>-0.252</v>
      </c>
      <c r="D106" t="str">
        <f t="shared" si="1"/>
        <v>8.49769618510642</v>
      </c>
    </row>
    <row r="107" spans="1:4" x14ac:dyDescent="0.2">
      <c r="A107" t="s">
        <v>106</v>
      </c>
      <c r="B107">
        <v>386.78699999999998</v>
      </c>
      <c r="C107">
        <v>4.4400000000000002E-2</v>
      </c>
      <c r="D107" t="str">
        <f t="shared" si="1"/>
        <v>8.5953954960923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2b</vt:lpstr>
      <vt:lpstr>Fig 2c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Dr. CHOI HS</cp:lastModifiedBy>
  <dcterms:created xsi:type="dcterms:W3CDTF">2022-04-27T04:03:49Z</dcterms:created>
  <dcterms:modified xsi:type="dcterms:W3CDTF">2022-06-08T05:39:33Z</dcterms:modified>
</cp:coreProperties>
</file>