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Div3-NL-Neurogenetik\Andreea\_Stroke Gene Panel _2021 01 20\FINAL\"/>
    </mc:Choice>
  </mc:AlternateContent>
  <xr:revisionPtr revIDLastSave="0" documentId="8_{80B777CA-B1CC-4599-89FE-54DB3DABE606}" xr6:coauthVersionLast="47" xr6:coauthVersionMax="47" xr10:uidLastSave="{00000000-0000-0000-0000-000000000000}"/>
  <bookViews>
    <workbookView xWindow="-103" yWindow="-103" windowWidth="33120" windowHeight="21549" xr2:uid="{00000000-000D-0000-FFFF-FFFF00000000}"/>
  </bookViews>
  <sheets>
    <sheet name="SGP2_72 gen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0" i="1" l="1"/>
  <c r="A7" i="1"/>
  <c r="A46" i="1"/>
  <c r="A4" i="1"/>
  <c r="A15" i="1"/>
  <c r="A52" i="1"/>
  <c r="A36" i="1"/>
  <c r="A42" i="1"/>
  <c r="A56" i="1"/>
  <c r="A40" i="1"/>
  <c r="A34" i="1"/>
  <c r="A3" i="1"/>
  <c r="A54" i="1"/>
  <c r="A16" i="1"/>
  <c r="A38" i="1"/>
  <c r="A63" i="1"/>
  <c r="A33" i="1"/>
  <c r="A14" i="1"/>
  <c r="A25" i="1"/>
  <c r="A59" i="1"/>
  <c r="A51" i="1"/>
  <c r="A26" i="1"/>
  <c r="A31" i="1"/>
  <c r="A18" i="1"/>
  <c r="A58" i="1"/>
  <c r="A60" i="1"/>
  <c r="A2" i="1"/>
  <c r="A32" i="1"/>
  <c r="A5" i="1"/>
  <c r="A21" i="1"/>
  <c r="A67" i="1"/>
  <c r="A23" i="1"/>
  <c r="A24" i="1"/>
  <c r="A29" i="1"/>
  <c r="A6" i="1"/>
  <c r="A48" i="1"/>
  <c r="A64" i="1"/>
  <c r="A28" i="1"/>
  <c r="A39" i="1"/>
  <c r="A62" i="1"/>
  <c r="A35" i="1"/>
  <c r="A11" i="1"/>
  <c r="A45" i="1"/>
  <c r="A68" i="1"/>
  <c r="A13" i="1"/>
  <c r="A47" i="1"/>
  <c r="A73" i="1"/>
  <c r="A66" i="1"/>
  <c r="A53" i="1"/>
  <c r="A19" i="1"/>
  <c r="A12" i="1"/>
  <c r="A55" i="1"/>
  <c r="A65" i="1"/>
  <c r="A17" i="1"/>
</calcChain>
</file>

<file path=xl/sharedStrings.xml><?xml version="1.0" encoding="utf-8"?>
<sst xmlns="http://schemas.openxmlformats.org/spreadsheetml/2006/main" count="732" uniqueCount="389">
  <si>
    <t>SGP</t>
  </si>
  <si>
    <t>Cytogenetic location</t>
  </si>
  <si>
    <t>Genomic coordinates (From NCBI/GRCh38)</t>
  </si>
  <si>
    <t>Inheritance</t>
  </si>
  <si>
    <t>Gene</t>
  </si>
  <si>
    <t>Phenotype upon OMIM</t>
  </si>
  <si>
    <t>Clin/Res</t>
  </si>
  <si>
    <t>Citations (PMID, publications)</t>
  </si>
  <si>
    <t>12p12.1</t>
  </si>
  <si>
    <t>12:21797388-21941862</t>
  </si>
  <si>
    <t>AD</t>
  </si>
  <si>
    <t>ABCC9</t>
  </si>
  <si>
    <t>Atrial fibrillation</t>
  </si>
  <si>
    <t>2p21</t>
  </si>
  <si>
    <t>2:43806153-43838839</t>
  </si>
  <si>
    <t>AR</t>
  </si>
  <si>
    <t>ABCG5</t>
  </si>
  <si>
    <t>Sitosterolemia</t>
  </si>
  <si>
    <t>LAA, coag-B</t>
  </si>
  <si>
    <t>coronary atherosclerosis, abdominal pain, arthralgia, hemolitic anemia chronic/episodic, hypercholesterolemia</t>
  </si>
  <si>
    <t>R, C</t>
  </si>
  <si>
    <t>11099417; 11138003; 17976197; 27291889; 12840092</t>
  </si>
  <si>
    <t>2:43831941-43880050</t>
  </si>
  <si>
    <t>ABCG8</t>
  </si>
  <si>
    <t>coronary atherosclerosis, abdominal pain, arthealgia, hemolitic anemai chronic/episodic, hypercholesterolemia</t>
  </si>
  <si>
    <t>16029460; 6768564</t>
  </si>
  <si>
    <t>7q13</t>
  </si>
  <si>
    <t>7:44104319-44114563</t>
  </si>
  <si>
    <t>AEBP1</t>
  </si>
  <si>
    <t>Ehlers-Danlos syndrome</t>
  </si>
  <si>
    <t>vascular complications, such as mitral valve prolapse and aortic root dilation; and skeletal anomalies</t>
  </si>
  <si>
    <t>R</t>
  </si>
  <si>
    <t>11q23.3</t>
  </si>
  <si>
    <t>11:116835750-116837949</t>
  </si>
  <si>
    <t>APOA1</t>
  </si>
  <si>
    <t>ApoA-I and apoC-III deficiency</t>
  </si>
  <si>
    <t>one case cerebral aneurysm, premature coranary artery disease</t>
  </si>
  <si>
    <t>2p24.1</t>
  </si>
  <si>
    <t>2:21001428-21044072</t>
  </si>
  <si>
    <t>APOB</t>
  </si>
  <si>
    <t>Hypobetalipoproteinemia</t>
  </si>
  <si>
    <t>LAA (early atherosclerosis)</t>
  </si>
  <si>
    <t>stroke with Adderal, without renal disease, xantelasma, tendon xantoma, gerontoxon</t>
  </si>
  <si>
    <t>20q13.13</t>
  </si>
  <si>
    <t>20:50934854-50958563</t>
  </si>
  <si>
    <t>DPM1</t>
  </si>
  <si>
    <t>Congenital disorder of glycosylation</t>
  </si>
  <si>
    <t>coag-B</t>
  </si>
  <si>
    <t>decreased levels of different coagulation proteins</t>
  </si>
  <si>
    <t>7q11.23</t>
  </si>
  <si>
    <t>7:74027771-74069906</t>
  </si>
  <si>
    <t>ELN</t>
  </si>
  <si>
    <t>Cutis laxa</t>
  </si>
  <si>
    <t>LAN (tortuosity, dissections, fybromuscular dysplasia), CE-D</t>
  </si>
  <si>
    <t xml:space="preserve">16085695; 28383366 </t>
  </si>
  <si>
    <t>2:46297401-46386702</t>
  </si>
  <si>
    <t>nd</t>
  </si>
  <si>
    <t>EPAS1</t>
  </si>
  <si>
    <t>Erythrocytosis</t>
  </si>
  <si>
    <t>coag-VT</t>
  </si>
  <si>
    <t xml:space="preserve">18184961; 27292716; 23716564 </t>
  </si>
  <si>
    <t>19p13.2</t>
  </si>
  <si>
    <t>19:11377204-11384341</t>
  </si>
  <si>
    <t>EPOR</t>
  </si>
  <si>
    <t>Polycytemia Vera</t>
  </si>
  <si>
    <t>coag-VT, coag-B</t>
  </si>
  <si>
    <t>5q12.1</t>
  </si>
  <si>
    <t>5:60873831-60945077</t>
  </si>
  <si>
    <t>ERCC8</t>
  </si>
  <si>
    <t>Progeria-like</t>
  </si>
  <si>
    <t>LAA</t>
  </si>
  <si>
    <t>1q31.3</t>
  </si>
  <si>
    <t>1:197038740-197067266</t>
  </si>
  <si>
    <t>F13B</t>
  </si>
  <si>
    <t>Factor XIIIB deficiency</t>
  </si>
  <si>
    <t>venous thrombosis</t>
  </si>
  <si>
    <t>16241947; 26159793</t>
  </si>
  <si>
    <t>Xq28</t>
  </si>
  <si>
    <t>X:154835791-155022722</t>
  </si>
  <si>
    <t>XLR</t>
  </si>
  <si>
    <t>F8</t>
  </si>
  <si>
    <t>Hemophilia A</t>
  </si>
  <si>
    <t>ICH</t>
  </si>
  <si>
    <t>extracranial hemorrhages with minimal trauma</t>
  </si>
  <si>
    <t>Xq27.1</t>
  </si>
  <si>
    <t>X:139530719-139563458</t>
  </si>
  <si>
    <t>X-LR</t>
  </si>
  <si>
    <t>F9</t>
  </si>
  <si>
    <t>Hemophilia B</t>
  </si>
  <si>
    <t xml:space="preserve">14q32.12    </t>
  </si>
  <si>
    <t>14:91869410-91947701</t>
  </si>
  <si>
    <t>AR/AD?</t>
  </si>
  <si>
    <t>FBLN5</t>
  </si>
  <si>
    <t>LAN (tortuosity, dissections, fybromuscular dysplasia)</t>
  </si>
  <si>
    <t>13295350; 4064367</t>
  </si>
  <si>
    <t>X:154348528-154374637</t>
  </si>
  <si>
    <t>X-LD</t>
  </si>
  <si>
    <t>FLNA</t>
  </si>
  <si>
    <t>Heterotopia</t>
  </si>
  <si>
    <t>coag-B, CE-D</t>
  </si>
  <si>
    <t>hemophilia A, cardiac myxoma</t>
  </si>
  <si>
    <t>10q11.22</t>
  </si>
  <si>
    <t>10:47322453-47327587</t>
  </si>
  <si>
    <t>GDF2</t>
  </si>
  <si>
    <t>Telangiectasia</t>
  </si>
  <si>
    <t>VM-AV</t>
  </si>
  <si>
    <t>9q34.13</t>
  </si>
  <si>
    <t>9:132945544-132991696</t>
  </si>
  <si>
    <t>GFI1B</t>
  </si>
  <si>
    <t>Bleeding disorder, platelet-type</t>
  </si>
  <si>
    <t>5681484; 28041820</t>
  </si>
  <si>
    <t>1q21.2</t>
  </si>
  <si>
    <t>1:147756198-147773350</t>
  </si>
  <si>
    <t>GJA5</t>
  </si>
  <si>
    <t>Atrial standstill, digenic (GJA5/SCN5A)</t>
  </si>
  <si>
    <t>17p13.2</t>
  </si>
  <si>
    <t>17:4932274-4935029</t>
  </si>
  <si>
    <t xml:space="preserve">GP1BA </t>
  </si>
  <si>
    <t>Bernard-Soulier syndrome</t>
  </si>
  <si>
    <t>trombofilia, trombocytopenia</t>
  </si>
  <si>
    <t>Xp22.2</t>
  </si>
  <si>
    <t>X:9725412-9765964</t>
  </si>
  <si>
    <t>GPR143</t>
  </si>
  <si>
    <t>Nystagmus 6</t>
  </si>
  <si>
    <t>19q13.33</t>
  </si>
  <si>
    <t>19:48968124-48993352</t>
  </si>
  <si>
    <t>GYS1</t>
  </si>
  <si>
    <t>Glycogen storage disease 0</t>
  </si>
  <si>
    <t>tonico-clonic seisures, muscle fatigability</t>
  </si>
  <si>
    <t>SGP2</t>
  </si>
  <si>
    <t>12q24.31</t>
  </si>
  <si>
    <t>12:120977682-121002511</t>
  </si>
  <si>
    <t>HNF1B</t>
  </si>
  <si>
    <t>MODY</t>
  </si>
  <si>
    <t>arterial calcifications intracerebral and extracerebral artery</t>
  </si>
  <si>
    <t>2q14.1</t>
  </si>
  <si>
    <t>2:113099364-113134015</t>
  </si>
  <si>
    <t>IL1RN</t>
  </si>
  <si>
    <t>Interleukin 1 receptor antagonist deficiency</t>
  </si>
  <si>
    <t>19494219; 19494218</t>
  </si>
  <si>
    <t xml:space="preserve">12q23.3 </t>
  </si>
  <si>
    <t>12:108561462-108569383</t>
  </si>
  <si>
    <t>ISCU</t>
  </si>
  <si>
    <t>Myopathy with lactic acidosis</t>
  </si>
  <si>
    <t>CE-M</t>
  </si>
  <si>
    <t xml:space="preserve">7616539; 19567699  </t>
  </si>
  <si>
    <t>12p13.32</t>
  </si>
  <si>
    <t>12:5043918-5046787</t>
  </si>
  <si>
    <t xml:space="preserve">KCNA5 </t>
  </si>
  <si>
    <t>CE-A</t>
  </si>
  <si>
    <t>21q22.11</t>
  </si>
  <si>
    <t>21:34364023-34371140</t>
  </si>
  <si>
    <t>KCNE2</t>
  </si>
  <si>
    <t>17q24.3</t>
  </si>
  <si>
    <t>17:70169534-70180043</t>
  </si>
  <si>
    <t>KCNJ2</t>
  </si>
  <si>
    <t>11q13.1</t>
  </si>
  <si>
    <t>11:64206664-64223890</t>
  </si>
  <si>
    <t xml:space="preserve">KIND3 </t>
  </si>
  <si>
    <t>Leukocyte adhesion deficiency</t>
  </si>
  <si>
    <t>19:11089361-11133829</t>
  </si>
  <si>
    <t>LDLR</t>
  </si>
  <si>
    <t>Hypercholesterolemia</t>
  </si>
  <si>
    <t>LAA (hypercholesterolemia)</t>
  </si>
  <si>
    <t>12750110; 1301956</t>
  </si>
  <si>
    <t>5q23.1</t>
  </si>
  <si>
    <t>5:122063194-122078258</t>
  </si>
  <si>
    <t>LOX</t>
  </si>
  <si>
    <t>Aortic aneurysm</t>
  </si>
  <si>
    <t>LAN (aneurysm)</t>
  </si>
  <si>
    <t>11:65538558-65558358</t>
  </si>
  <si>
    <t>LTBP3</t>
  </si>
  <si>
    <t>Dental anomalies and short stature</t>
  </si>
  <si>
    <t>LAN (aneurysm, tortuosity)</t>
  </si>
  <si>
    <t>14q21.3</t>
  </si>
  <si>
    <t>14:49620770-49623480</t>
  </si>
  <si>
    <t xml:space="preserve">MGAT2 </t>
  </si>
  <si>
    <t>Congenital disorder of glycosylation, type IIa</t>
  </si>
  <si>
    <t>15q24.1</t>
  </si>
  <si>
    <t>15:74890010-74899456</t>
  </si>
  <si>
    <t xml:space="preserve">MPI </t>
  </si>
  <si>
    <t>14q11.2</t>
  </si>
  <si>
    <t>14:23412737-23435685</t>
  </si>
  <si>
    <t xml:space="preserve">MYH7 </t>
  </si>
  <si>
    <t>Cardiomyopathy</t>
  </si>
  <si>
    <t>9q34.3</t>
  </si>
  <si>
    <t>9:136494432-136545785</t>
  </si>
  <si>
    <t>NOTCH1</t>
  </si>
  <si>
    <t>Aortic valve disease</t>
  </si>
  <si>
    <t>aplasia cutis, cerebral vein thrombosis 1 case</t>
  </si>
  <si>
    <t>1p36.22</t>
  </si>
  <si>
    <t>1:11845708-11847782</t>
  </si>
  <si>
    <t>NPPA</t>
  </si>
  <si>
    <t>5p13.2</t>
  </si>
  <si>
    <t>5:37291632-37371454</t>
  </si>
  <si>
    <t>NUP155</t>
  </si>
  <si>
    <t>1p32.3</t>
  </si>
  <si>
    <t>1:54756897-54764522</t>
  </si>
  <si>
    <t>PARS2</t>
  </si>
  <si>
    <t xml:space="preserve">Developmental and epileptic encephalopathy </t>
  </si>
  <si>
    <t>decreased activity of mitochondrial complexes I and IV, one case "stroke-like lesions"; cardiomyopathy described</t>
  </si>
  <si>
    <t>1:55039547-55064851</t>
  </si>
  <si>
    <t>PCSK9</t>
  </si>
  <si>
    <t>no stroke case; basis to Evolocumab</t>
  </si>
  <si>
    <t>1p31.3</t>
  </si>
  <si>
    <t>1:63593275-63660244</t>
  </si>
  <si>
    <t>PGM1</t>
  </si>
  <si>
    <t>24499211; 32681750</t>
  </si>
  <si>
    <t>11p15.1</t>
  </si>
  <si>
    <t>11:17086574-17207985</t>
  </si>
  <si>
    <t>PIK3C2A</t>
  </si>
  <si>
    <t>Oculoskeletodental syndrome</t>
  </si>
  <si>
    <t>not clinical, but MRI (WMH, lacunae, ischemia corpus callosum) in 3 unrelated childern (3 fam wihth2+2+1 afected indivisudals from cosangvineous families)</t>
  </si>
  <si>
    <t>16p13.2</t>
  </si>
  <si>
    <t>16:8797812-8849336</t>
  </si>
  <si>
    <t xml:space="preserve">PMM2 </t>
  </si>
  <si>
    <t>10q11.2-q21.1</t>
  </si>
  <si>
    <t>10:50991150-52298349</t>
  </si>
  <si>
    <t xml:space="preserve">PRKG1 </t>
  </si>
  <si>
    <t>LAN, SVD, CE-D</t>
  </si>
  <si>
    <t>aorta disseciton, dilatation, aneurysm of interatrial septum</t>
  </si>
  <si>
    <t>11:64726910-64745455</t>
  </si>
  <si>
    <t xml:space="preserve">RASGRP2 </t>
  </si>
  <si>
    <t>mucocutaneous bleeding, menorrhagia, postoperativ</t>
  </si>
  <si>
    <t>8p12</t>
  </si>
  <si>
    <t>8:31033261-31173760</t>
  </si>
  <si>
    <t>RECQL2</t>
  </si>
  <si>
    <t>Werner syndrome</t>
  </si>
  <si>
    <t>cataract, non-carcinomatous tumors, diabetes, retinitis pigmentosa, hyperuricemia, hyperlipemia, vocalcord abnormalitesand pitched voice</t>
  </si>
  <si>
    <t xml:space="preserve">isbn:9780521874373; 16673358 </t>
  </si>
  <si>
    <t>11q24.2</t>
  </si>
  <si>
    <t>11:124883690-124897864</t>
  </si>
  <si>
    <t>ROBO4</t>
  </si>
  <si>
    <t>19q13.11</t>
  </si>
  <si>
    <t>19:35030687-35040448</t>
  </si>
  <si>
    <t>SCN1B</t>
  </si>
  <si>
    <t>11:118162803-118176621</t>
  </si>
  <si>
    <t xml:space="preserve">SCN2B </t>
  </si>
  <si>
    <t>11q24.1</t>
  </si>
  <si>
    <t>11:123629186-123654606</t>
  </si>
  <si>
    <t xml:space="preserve">SCN3B </t>
  </si>
  <si>
    <t>11:118133376-118152914</t>
  </si>
  <si>
    <t xml:space="preserve">SCN4B </t>
  </si>
  <si>
    <t>3p22.2</t>
  </si>
  <si>
    <t>3:38548060-38649672</t>
  </si>
  <si>
    <t>SCN5A</t>
  </si>
  <si>
    <t>16p12.2</t>
  </si>
  <si>
    <t>16:23278230-23381298</t>
  </si>
  <si>
    <t xml:space="preserve">SCNN1B </t>
  </si>
  <si>
    <t>16:23182718-23216878</t>
  </si>
  <si>
    <t>SCNN1G</t>
  </si>
  <si>
    <t>Pseudohypoaldosteronism</t>
  </si>
  <si>
    <t>4p16.1</t>
  </si>
  <si>
    <t>4:6260367-6303264</t>
  </si>
  <si>
    <t>WFS1</t>
  </si>
  <si>
    <t>Wolfram/-like sdr</t>
  </si>
  <si>
    <t>10q23.33</t>
  </si>
  <si>
    <t>10:93060797-93069539 </t>
  </si>
  <si>
    <t>CYP26C1</t>
  </si>
  <si>
    <t xml:space="preserve">Focal Facial Dermal Dysplasia </t>
  </si>
  <si>
    <t>unexplained cerebral hemorrhage, prenatal (one case)</t>
  </si>
  <si>
    <t> 23161670</t>
  </si>
  <si>
    <t>14q24.3</t>
  </si>
  <si>
    <t xml:space="preserve"> 14:74881912-74903742</t>
  </si>
  <si>
    <t>DLST</t>
  </si>
  <si>
    <t>incomplete penetrance, adult onset, pheochromocytoma</t>
  </si>
  <si>
    <t>1p33</t>
  </si>
  <si>
    <t>1:47416284-47418051</t>
  </si>
  <si>
    <t>FOXE3</t>
  </si>
  <si>
    <t>Aortic aneurysm, familial thoracic</t>
  </si>
  <si>
    <t>carotid artery dilatation, coronary artery atherosclerosis, transient ischemic attack, cardiomegaly</t>
  </si>
  <si>
    <t>MB</t>
  </si>
  <si>
    <t>LAN</t>
  </si>
  <si>
    <t>SVD</t>
  </si>
  <si>
    <t>CE</t>
  </si>
  <si>
    <t>coagulation</t>
  </si>
  <si>
    <t>VM</t>
  </si>
  <si>
    <t>CE-D</t>
  </si>
  <si>
    <t>LAA, LAN</t>
  </si>
  <si>
    <t>LAA, CE</t>
  </si>
  <si>
    <t>CE-A,-M</t>
  </si>
  <si>
    <t>6q21.2</t>
  </si>
  <si>
    <t xml:space="preserve"> 6:39,904,169-39,934,461 </t>
  </si>
  <si>
    <t>MOCS1</t>
  </si>
  <si>
    <t>Molybdenum cofactor deficiency A</t>
  </si>
  <si>
    <t>MOCS2</t>
  </si>
  <si>
    <t>23122324; 15794186</t>
  </si>
  <si>
    <t>5q11.2</t>
  </si>
  <si>
    <t>14q23.3</t>
  </si>
  <si>
    <t xml:space="preserve"> 5:53,095,678-53,109,756 </t>
  </si>
  <si>
    <t>14:66,507,933-67,181,804</t>
  </si>
  <si>
    <t>Molybdenum cofactor deficiency C</t>
  </si>
  <si>
    <t>Molybdenum cofactor deficiency B</t>
  </si>
  <si>
    <t>GPHN</t>
  </si>
  <si>
    <t>neonatal intractable seizures; MRI can show multicystic leuko_x0002_malacia involving both the gray matter and the white matter while preserving the brainstem</t>
  </si>
  <si>
    <t>7935660; 8413457</t>
  </si>
  <si>
    <t>coag-B (ICH)</t>
  </si>
  <si>
    <t>Thrombocytopenic purpura</t>
  </si>
  <si>
    <t>FCGR2C</t>
  </si>
  <si>
    <t>1:161581338-161601219</t>
  </si>
  <si>
    <t>1q23.3</t>
  </si>
  <si>
    <t>SOS1</t>
  </si>
  <si>
    <t>Noonan syndrome</t>
  </si>
  <si>
    <t>RAF1</t>
  </si>
  <si>
    <t>KRAS</t>
  </si>
  <si>
    <t>NRAS</t>
  </si>
  <si>
    <t>BRAF</t>
  </si>
  <si>
    <t>SOS2</t>
  </si>
  <si>
    <t>LAN (Moyamoya),CE-M, coag</t>
  </si>
  <si>
    <t>LZTR1</t>
  </si>
  <si>
    <t xml:space="preserve"> 22:20,982,296-20,999,031</t>
  </si>
  <si>
    <t>AD/AR</t>
  </si>
  <si>
    <t>22q11.21</t>
  </si>
  <si>
    <t>32175818; 25795793</t>
  </si>
  <si>
    <t>7q34</t>
  </si>
  <si>
    <t>7:140713327-140924928</t>
  </si>
  <si>
    <t xml:space="preserve"> 12:25,205,245-25,250,928 </t>
  </si>
  <si>
    <t xml:space="preserve"> 1:114,704,468-114,716,770</t>
  </si>
  <si>
    <t>1p13.2</t>
  </si>
  <si>
    <t>3p25.2</t>
  </si>
  <si>
    <t xml:space="preserve">3:12,583,600-12,664,116 </t>
  </si>
  <si>
    <t>2p22.1</t>
  </si>
  <si>
    <t>2:38,981,548-39,124,867</t>
  </si>
  <si>
    <t>14:50,117,129-50,231,577</t>
  </si>
  <si>
    <t xml:space="preserve"> 11:14,277,919-14,364,505</t>
  </si>
  <si>
    <t>RRAS2</t>
  </si>
  <si>
    <t>LAN (artery stenosis)</t>
  </si>
  <si>
    <t>macrocephaly and a recognizable facies, including hypertelorism, downslanting palpebral fissures, and low-set ears, as well as other features consistent with a Noonan syndrome diagnosis. Inter- and intrafamilial variability has been observed</t>
  </si>
  <si>
    <t>11p15.2</t>
  </si>
  <si>
    <t>10:110,919,369-111,013,</t>
  </si>
  <si>
    <t>SHOC2</t>
  </si>
  <si>
    <t>10q25.2</t>
  </si>
  <si>
    <t>facial features, short stature, frequently with growth hormone deficiency; cognitive deficits; relative macrocephaly; small posterior fossa resulting in Chiari I malformation; hypernasal voice; cardiac defects, especially dysplasia of the mitral valve and septal defects</t>
  </si>
  <si>
    <t>LAN (Moyamoya)</t>
  </si>
  <si>
    <t>developmental delay, impaired intellectual development, and short stature, as well as distinctive dysmorphic features</t>
  </si>
  <si>
    <t>2:65,307,424-65,432,598</t>
  </si>
  <si>
    <t>SPRED2</t>
  </si>
  <si>
    <t>2p14</t>
  </si>
  <si>
    <t>LAA, CE-M</t>
  </si>
  <si>
    <t xml:space="preserve">CE-M </t>
  </si>
  <si>
    <t>nd/SVD</t>
  </si>
  <si>
    <t xml:space="preserve"> coag</t>
  </si>
  <si>
    <t>coag-VT,-B</t>
  </si>
  <si>
    <t>CE-M, MB</t>
  </si>
  <si>
    <t>CE-D, coag-VT,-B</t>
  </si>
  <si>
    <t>bleeding, rarely intracerebral hemorhage</t>
  </si>
  <si>
    <t>short stature, congenital heart defect (pulmonary valve stenosis, hypertrophic cardiomyopathy, etc), dysmorphism (broad or webbed neck, unusual chest shape, low set nipple, facial dysmorphism), cryptorchidism, ocular abnormalities, cutaneous abnormalities</t>
  </si>
  <si>
    <t>erytrocitosis, deep vein thrombosis</t>
  </si>
  <si>
    <t xml:space="preserve"> deep vein thrombosis only</t>
  </si>
  <si>
    <t>2 familiy members with  deep vein thrombosis</t>
  </si>
  <si>
    <t>deep vein thrombosis; erytrocytos</t>
  </si>
  <si>
    <t>may also present with ventricular septal deffect, facialdysmorphism, osteopenia</t>
  </si>
  <si>
    <t>stroke-like episodes</t>
  </si>
  <si>
    <t>bleeding tendency, defective thromocytes adhesion normal number</t>
  </si>
  <si>
    <t>atrial fibrillation,  infantile</t>
  </si>
  <si>
    <t>aorta aneurysms and dissections</t>
  </si>
  <si>
    <t>cervial vseesel tortuaosity,aorta  aneurysm, dissection, dilatation. Only 2 pedigrees wioth3 and respective 2 affected family members</t>
  </si>
  <si>
    <t>aorta , hepatica, abdominal vessselaneurysm and dissections</t>
  </si>
  <si>
    <t>aorta  aneurysm, no case with intracranial aneuysm or stroke; one family 7 family members</t>
  </si>
  <si>
    <t>cardiomyopathy hypertrophic, dilated, distal myopathy, scapulo-humeral sdr</t>
  </si>
  <si>
    <t>sinus vein thrombosis x1 case, dilated cardiomyopathy</t>
  </si>
  <si>
    <t>recurrent trombotic episodes, gastrointestinal bleeding</t>
  </si>
  <si>
    <t>risk for vascular malformations, one case with stroke of unknown cause</t>
  </si>
  <si>
    <t>stroke-like episodes, cardiomyopathy, atrophy, diabetes, deafness, opticus atrophy, pigmentary retionpathy, depressiod, ADHD, schizophenia</t>
  </si>
  <si>
    <t>1 case med thrombosis och iliac och femoral ven; one case cerebral vasculitits/vasculopathy</t>
  </si>
  <si>
    <t>ascending aorta aneurysms, hernias (diagragm, ombilical, inguinal, bladder), cutis laxa, emphisema</t>
  </si>
  <si>
    <t>LAN (Moyamoya),CE-M</t>
  </si>
  <si>
    <t>LAA,LAN*(dilatation, aneurysm), CE, ICH</t>
  </si>
  <si>
    <t>LAA, SVD, CE</t>
  </si>
  <si>
    <t xml:space="preserve">late adult onset (&gt;56),  saddle-back ST-segment elevation in precordial leads,
left atrial enlargement on echocardiography, hypertension </t>
  </si>
  <si>
    <t>late adult onset (&gt;56), saddle-back ST-segment elevation in precordial leads, aorta stenosis iin some patients</t>
  </si>
  <si>
    <t>early and late adult cases, sometimes Brugada syndrome</t>
  </si>
  <si>
    <t>late-onset, QT prolongation, sudden death with exertion</t>
  </si>
  <si>
    <t>early and late adult onset, atrial arrhythmias, intraventricular conduction defects, mitral or tricuspid regurgitation</t>
  </si>
  <si>
    <t>infant (0-2y) onset, severe dehydration, hypotension, hyponatremia, hyperkalemia, and metabolic acidosis, despite a normal glomerular filtration rate</t>
  </si>
  <si>
    <t>early adult onset (18-55y), dilated left atroieal and left ventricular chamber</t>
  </si>
  <si>
    <t>late adult onset (&gt;56y), paroxysmal atrial fibrillation</t>
  </si>
  <si>
    <t>prolonged QT interval and polymorphic ventricular arrhythmias (torsade de pointes) resulting in recurrent syncope, seizure, or sudden death</t>
  </si>
  <si>
    <t>Long QT syndrome</t>
  </si>
  <si>
    <t>early-onset (16-55y) atrial fibrillation, prolonged QT interval</t>
  </si>
  <si>
    <t xml:space="preserve"> myopathy with lactic acidosis is an autosomal recessive muscular disorder characterized by childhood onset of exercise intolerance with muscle tenderness, cramping, dyspnea, and palpitations</t>
  </si>
  <si>
    <t>early adult (&lt;55y), tendinous xanthomas, corneal arcus, and coronary artery disease</t>
  </si>
  <si>
    <t>early adult onset (&lt;55y)</t>
  </si>
  <si>
    <t>early adult-onset (&gt;55y), paroxysms of atrial fibrillation that peaked with morning activity</t>
  </si>
  <si>
    <t>hypoplastic thrombocytopenia with normal or increased megakaryocytes in bone marrow, with little or no sign of active thrombopoiesis. No response to adrenal steroids or splenectomy was noted.</t>
  </si>
  <si>
    <t>Paragangliomas</t>
  </si>
  <si>
    <t>cerebral calcifications, cardiac arrythmia, normal pressure hydrocephalus, hypertension, dementia</t>
  </si>
  <si>
    <t>Stroke Subgroups</t>
  </si>
  <si>
    <t>Phenotype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</si>
</sst>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8C5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3"/>
  <sheetViews>
    <sheetView tabSelected="1" workbookViewId="0">
      <selection sqref="A1:XFD1048576"/>
    </sheetView>
  </sheetViews>
  <sheetFormatPr defaultColWidth="9.15234375" defaultRowHeight="14.6" x14ac:dyDescent="0.4"/>
  <cols>
    <col min="1" max="1" width="6.15234375" style="1" customWidth="1"/>
    <col min="2" max="2" width="10.84375" style="1" customWidth="1"/>
    <col min="3" max="3" width="18.3828125" style="1" customWidth="1"/>
    <col min="4" max="4" width="11" style="1" customWidth="1"/>
    <col min="5" max="5" width="10.53515625" style="1" customWidth="1"/>
    <col min="6" max="6" width="30.69140625" style="1" customWidth="1"/>
    <col min="7" max="7" width="55" style="1" bestFit="1" customWidth="1"/>
    <col min="8" max="11" width="6.69140625" style="1" customWidth="1"/>
    <col min="12" max="12" width="12.53515625" style="1" customWidth="1"/>
    <col min="13" max="15" width="6.69140625" style="1" customWidth="1"/>
    <col min="16" max="16" width="35.15234375" style="1" customWidth="1"/>
    <col min="17" max="17" width="9.15234375" style="1"/>
    <col min="18" max="18" width="12.53515625" style="1" customWidth="1"/>
    <col min="19" max="16384" width="9.15234375" style="1"/>
  </cols>
  <sheetData>
    <row r="1" spans="1:19" s="3" customFormat="1" ht="44.15" thickBot="1" x14ac:dyDescent="0.4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387</v>
      </c>
      <c r="H1" s="4" t="s">
        <v>70</v>
      </c>
      <c r="I1" s="4" t="s">
        <v>272</v>
      </c>
      <c r="J1" s="4" t="s">
        <v>273</v>
      </c>
      <c r="K1" s="4" t="s">
        <v>274</v>
      </c>
      <c r="L1" s="4" t="s">
        <v>275</v>
      </c>
      <c r="M1" s="4" t="s">
        <v>276</v>
      </c>
      <c r="N1" s="4" t="s">
        <v>271</v>
      </c>
      <c r="O1" s="4" t="s">
        <v>82</v>
      </c>
      <c r="P1" s="3" t="s">
        <v>388</v>
      </c>
      <c r="Q1" s="5" t="s">
        <v>6</v>
      </c>
      <c r="R1" s="6" t="s">
        <v>7</v>
      </c>
      <c r="S1" s="7"/>
    </row>
    <row r="2" spans="1:19" x14ac:dyDescent="0.4">
      <c r="A2" s="1" t="str">
        <f>$A$44</f>
        <v>SGP2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280</v>
      </c>
      <c r="K2" s="1" t="s">
        <v>280</v>
      </c>
      <c r="P2" s="1" t="s">
        <v>383</v>
      </c>
      <c r="Q2" s="1" t="s">
        <v>20</v>
      </c>
      <c r="R2" s="1">
        <v>15034580</v>
      </c>
    </row>
    <row r="3" spans="1:19" x14ac:dyDescent="0.4">
      <c r="A3" s="1" t="str">
        <f>$A$44</f>
        <v>SGP2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  <c r="H3" s="1" t="s">
        <v>70</v>
      </c>
      <c r="L3" s="1" t="s">
        <v>47</v>
      </c>
      <c r="P3" s="1" t="s">
        <v>19</v>
      </c>
      <c r="Q3" s="1" t="s">
        <v>20</v>
      </c>
      <c r="R3" s="1" t="s">
        <v>21</v>
      </c>
    </row>
    <row r="4" spans="1:19" x14ac:dyDescent="0.4">
      <c r="A4" s="1" t="str">
        <f>$A$44</f>
        <v>SGP2</v>
      </c>
      <c r="B4" s="1" t="s">
        <v>13</v>
      </c>
      <c r="C4" s="1" t="s">
        <v>22</v>
      </c>
      <c r="D4" s="1" t="s">
        <v>15</v>
      </c>
      <c r="E4" s="1" t="s">
        <v>23</v>
      </c>
      <c r="F4" s="1" t="s">
        <v>17</v>
      </c>
      <c r="G4" s="1" t="s">
        <v>18</v>
      </c>
      <c r="H4" s="1" t="s">
        <v>70</v>
      </c>
      <c r="L4" s="1" t="s">
        <v>47</v>
      </c>
      <c r="P4" s="1" t="s">
        <v>24</v>
      </c>
      <c r="Q4" s="1" t="s">
        <v>20</v>
      </c>
      <c r="R4" s="1" t="s">
        <v>25</v>
      </c>
    </row>
    <row r="5" spans="1:19" x14ac:dyDescent="0.4">
      <c r="A5" s="1" t="str">
        <f>$A$44</f>
        <v>SGP2</v>
      </c>
      <c r="B5" s="1" t="s">
        <v>26</v>
      </c>
      <c r="C5" s="1" t="s">
        <v>27</v>
      </c>
      <c r="D5" s="1" t="s">
        <v>15</v>
      </c>
      <c r="E5" s="1" t="s">
        <v>28</v>
      </c>
      <c r="F5" s="1" t="s">
        <v>29</v>
      </c>
      <c r="G5" s="1" t="s">
        <v>144</v>
      </c>
      <c r="K5" s="1" t="s">
        <v>144</v>
      </c>
      <c r="P5" s="1" t="s">
        <v>30</v>
      </c>
      <c r="Q5" s="1" t="s">
        <v>20</v>
      </c>
      <c r="R5" s="1">
        <v>29606302</v>
      </c>
    </row>
    <row r="6" spans="1:19" x14ac:dyDescent="0.4">
      <c r="A6" s="1" t="str">
        <f>$A$44</f>
        <v>SGP2</v>
      </c>
      <c r="B6" s="1" t="s">
        <v>32</v>
      </c>
      <c r="C6" s="1" t="s">
        <v>33</v>
      </c>
      <c r="D6" s="1" t="s">
        <v>10</v>
      </c>
      <c r="E6" s="1" t="s">
        <v>34</v>
      </c>
      <c r="F6" s="1" t="s">
        <v>35</v>
      </c>
      <c r="G6" s="1" t="s">
        <v>278</v>
      </c>
      <c r="H6" s="1" t="s">
        <v>70</v>
      </c>
      <c r="I6" s="1" t="s">
        <v>272</v>
      </c>
      <c r="P6" s="1" t="s">
        <v>36</v>
      </c>
      <c r="Q6" s="1" t="s">
        <v>31</v>
      </c>
      <c r="R6" s="1">
        <v>3081805</v>
      </c>
    </row>
    <row r="7" spans="1:19" x14ac:dyDescent="0.4">
      <c r="A7" s="1" t="str">
        <f>$A$44</f>
        <v>SGP2</v>
      </c>
      <c r="B7" s="1" t="s">
        <v>37</v>
      </c>
      <c r="C7" s="1" t="s">
        <v>38</v>
      </c>
      <c r="D7" s="1" t="s">
        <v>15</v>
      </c>
      <c r="E7" s="1" t="s">
        <v>39</v>
      </c>
      <c r="F7" s="1" t="s">
        <v>40</v>
      </c>
      <c r="G7" s="1" t="s">
        <v>41</v>
      </c>
      <c r="H7" s="1" t="s">
        <v>70</v>
      </c>
      <c r="P7" s="1" t="s">
        <v>42</v>
      </c>
      <c r="Q7" s="1" t="s">
        <v>31</v>
      </c>
      <c r="R7" s="1">
        <v>27678446</v>
      </c>
    </row>
    <row r="8" spans="1:19" x14ac:dyDescent="0.4">
      <c r="A8" s="1" t="s">
        <v>129</v>
      </c>
      <c r="B8" s="1" t="s">
        <v>314</v>
      </c>
      <c r="C8" s="1" t="s">
        <v>315</v>
      </c>
      <c r="D8" s="1" t="s">
        <v>10</v>
      </c>
      <c r="E8" s="1" t="s">
        <v>306</v>
      </c>
      <c r="F8" s="1" t="s">
        <v>302</v>
      </c>
      <c r="G8" s="1" t="s">
        <v>366</v>
      </c>
      <c r="I8" s="1" t="s">
        <v>272</v>
      </c>
      <c r="K8" s="1" t="s">
        <v>144</v>
      </c>
      <c r="P8" s="1" t="s">
        <v>346</v>
      </c>
      <c r="Q8" s="1" t="s">
        <v>31</v>
      </c>
      <c r="R8" s="1">
        <v>30805484</v>
      </c>
    </row>
    <row r="9" spans="1:19" x14ac:dyDescent="0.4">
      <c r="A9" s="1" t="s">
        <v>129</v>
      </c>
      <c r="B9" s="1" t="s">
        <v>256</v>
      </c>
      <c r="C9" s="1" t="s">
        <v>257</v>
      </c>
      <c r="E9" s="1" t="s">
        <v>258</v>
      </c>
      <c r="F9" s="1" t="s">
        <v>259</v>
      </c>
      <c r="G9" s="1" t="s">
        <v>82</v>
      </c>
      <c r="O9" s="1" t="s">
        <v>82</v>
      </c>
      <c r="P9" s="1" t="s">
        <v>260</v>
      </c>
      <c r="Q9" s="1" t="s">
        <v>20</v>
      </c>
      <c r="R9" s="1" t="s">
        <v>261</v>
      </c>
    </row>
    <row r="10" spans="1:19" x14ac:dyDescent="0.4">
      <c r="A10" s="1" t="s">
        <v>129</v>
      </c>
      <c r="B10" s="1" t="s">
        <v>262</v>
      </c>
      <c r="C10" s="1" t="s">
        <v>263</v>
      </c>
      <c r="D10" s="1" t="s">
        <v>10</v>
      </c>
      <c r="E10" s="1" t="s">
        <v>264</v>
      </c>
      <c r="F10" s="1" t="s">
        <v>385</v>
      </c>
      <c r="G10" s="1" t="s">
        <v>82</v>
      </c>
      <c r="O10" s="1" t="s">
        <v>82</v>
      </c>
      <c r="P10" s="1" t="s">
        <v>265</v>
      </c>
      <c r="Q10" s="1" t="s">
        <v>31</v>
      </c>
      <c r="R10" s="1">
        <v>33959901</v>
      </c>
    </row>
    <row r="11" spans="1:19" x14ac:dyDescent="0.4">
      <c r="A11" s="1" t="str">
        <f>$A$44</f>
        <v>SGP2</v>
      </c>
      <c r="B11" s="1" t="s">
        <v>43</v>
      </c>
      <c r="C11" s="1" t="s">
        <v>44</v>
      </c>
      <c r="D11" s="1" t="s">
        <v>15</v>
      </c>
      <c r="E11" s="1" t="s">
        <v>45</v>
      </c>
      <c r="F11" s="1" t="s">
        <v>46</v>
      </c>
      <c r="G11" s="1" t="s">
        <v>47</v>
      </c>
      <c r="L11" s="1" t="s">
        <v>47</v>
      </c>
      <c r="P11" s="1" t="s">
        <v>48</v>
      </c>
      <c r="Q11" s="1" t="s">
        <v>20</v>
      </c>
      <c r="R11" s="1">
        <v>15669674</v>
      </c>
    </row>
    <row r="12" spans="1:19" x14ac:dyDescent="0.4">
      <c r="A12" s="1" t="str">
        <f>$A$44</f>
        <v>SGP2</v>
      </c>
      <c r="B12" s="1" t="s">
        <v>49</v>
      </c>
      <c r="C12" s="1" t="s">
        <v>50</v>
      </c>
      <c r="D12" s="1" t="s">
        <v>10</v>
      </c>
      <c r="E12" s="1" t="s">
        <v>51</v>
      </c>
      <c r="F12" s="1" t="s">
        <v>52</v>
      </c>
      <c r="G12" s="1" t="s">
        <v>53</v>
      </c>
      <c r="I12" s="1" t="s">
        <v>272</v>
      </c>
      <c r="K12" s="1" t="s">
        <v>277</v>
      </c>
      <c r="P12" s="1" t="s">
        <v>355</v>
      </c>
      <c r="Q12" s="1" t="s">
        <v>20</v>
      </c>
      <c r="R12" s="1" t="s">
        <v>54</v>
      </c>
    </row>
    <row r="13" spans="1:19" x14ac:dyDescent="0.4">
      <c r="A13" s="1" t="str">
        <f>$A$44</f>
        <v>SGP2</v>
      </c>
      <c r="B13" s="1" t="s">
        <v>13</v>
      </c>
      <c r="C13" s="1" t="s">
        <v>55</v>
      </c>
      <c r="D13" s="1" t="s">
        <v>56</v>
      </c>
      <c r="E13" s="1" t="s">
        <v>57</v>
      </c>
      <c r="F13" s="1" t="s">
        <v>58</v>
      </c>
      <c r="G13" s="1" t="s">
        <v>59</v>
      </c>
      <c r="L13" s="1" t="s">
        <v>99</v>
      </c>
      <c r="P13" s="1" t="s">
        <v>347</v>
      </c>
      <c r="Q13" s="1" t="s">
        <v>31</v>
      </c>
      <c r="R13" s="1" t="s">
        <v>60</v>
      </c>
    </row>
    <row r="14" spans="1:19" x14ac:dyDescent="0.4">
      <c r="A14" s="1" t="str">
        <f>$A$44</f>
        <v>SGP2</v>
      </c>
      <c r="B14" s="1" t="s">
        <v>61</v>
      </c>
      <c r="C14" s="1" t="s">
        <v>62</v>
      </c>
      <c r="D14" s="1" t="s">
        <v>10</v>
      </c>
      <c r="E14" s="1" t="s">
        <v>63</v>
      </c>
      <c r="F14" s="1" t="s">
        <v>64</v>
      </c>
      <c r="G14" s="1" t="s">
        <v>65</v>
      </c>
      <c r="L14" s="1" t="s">
        <v>65</v>
      </c>
      <c r="P14" s="1" t="s">
        <v>350</v>
      </c>
      <c r="Q14" s="1" t="s">
        <v>20</v>
      </c>
      <c r="R14" s="1">
        <v>1954391</v>
      </c>
    </row>
    <row r="15" spans="1:19" x14ac:dyDescent="0.4">
      <c r="A15" s="1" t="str">
        <f>$A$44</f>
        <v>SGP2</v>
      </c>
      <c r="B15" s="1" t="s">
        <v>66</v>
      </c>
      <c r="C15" s="1" t="s">
        <v>67</v>
      </c>
      <c r="D15" s="1" t="s">
        <v>15</v>
      </c>
      <c r="E15" s="1" t="s">
        <v>68</v>
      </c>
      <c r="F15" s="1" t="s">
        <v>69</v>
      </c>
      <c r="G15" s="1" t="s">
        <v>70</v>
      </c>
      <c r="H15" s="1" t="s">
        <v>70</v>
      </c>
      <c r="L15" s="1" t="s">
        <v>65</v>
      </c>
      <c r="P15" s="1" t="s">
        <v>386</v>
      </c>
      <c r="Q15" s="1" t="s">
        <v>31</v>
      </c>
      <c r="R15" s="1">
        <v>14783428</v>
      </c>
    </row>
    <row r="16" spans="1:19" x14ac:dyDescent="0.4">
      <c r="A16" s="1" t="str">
        <f>$A$44</f>
        <v>SGP2</v>
      </c>
      <c r="B16" s="1" t="s">
        <v>71</v>
      </c>
      <c r="C16" s="1" t="s">
        <v>72</v>
      </c>
      <c r="D16" s="1" t="s">
        <v>15</v>
      </c>
      <c r="E16" s="1" t="s">
        <v>73</v>
      </c>
      <c r="F16" s="1" t="s">
        <v>74</v>
      </c>
      <c r="G16" s="1" t="s">
        <v>59</v>
      </c>
      <c r="L16" s="1" t="s">
        <v>59</v>
      </c>
      <c r="P16" s="1" t="s">
        <v>75</v>
      </c>
      <c r="Q16" s="1" t="s">
        <v>20</v>
      </c>
      <c r="R16" s="1" t="s">
        <v>76</v>
      </c>
    </row>
    <row r="17" spans="1:18" x14ac:dyDescent="0.4">
      <c r="A17" s="1" t="str">
        <f>$A$44</f>
        <v>SGP2</v>
      </c>
      <c r="B17" s="1" t="s">
        <v>77</v>
      </c>
      <c r="C17" s="1" t="s">
        <v>78</v>
      </c>
      <c r="D17" s="1" t="s">
        <v>79</v>
      </c>
      <c r="E17" s="1" t="s">
        <v>80</v>
      </c>
      <c r="F17" s="1" t="s">
        <v>81</v>
      </c>
      <c r="G17" s="1" t="s">
        <v>82</v>
      </c>
      <c r="O17" s="1" t="s">
        <v>82</v>
      </c>
      <c r="P17" s="1" t="s">
        <v>83</v>
      </c>
      <c r="Q17" s="1" t="s">
        <v>20</v>
      </c>
      <c r="R17" s="1">
        <v>12907007</v>
      </c>
    </row>
    <row r="18" spans="1:18" x14ac:dyDescent="0.4">
      <c r="A18" s="1" t="str">
        <f>$A$44</f>
        <v>SGP2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88</v>
      </c>
      <c r="G18" s="1" t="s">
        <v>59</v>
      </c>
      <c r="L18" s="1" t="s">
        <v>59</v>
      </c>
      <c r="P18" s="1" t="s">
        <v>348</v>
      </c>
      <c r="Q18" s="1" t="s">
        <v>31</v>
      </c>
      <c r="R18" s="1">
        <v>19846852</v>
      </c>
    </row>
    <row r="19" spans="1:18" x14ac:dyDescent="0.4">
      <c r="A19" s="1" t="str">
        <f>$A$44</f>
        <v>SGP2</v>
      </c>
      <c r="B19" s="1" t="s">
        <v>89</v>
      </c>
      <c r="C19" s="1" t="s">
        <v>90</v>
      </c>
      <c r="D19" s="1" t="s">
        <v>91</v>
      </c>
      <c r="E19" s="1" t="s">
        <v>92</v>
      </c>
      <c r="F19" s="1" t="s">
        <v>52</v>
      </c>
      <c r="G19" s="1" t="s">
        <v>93</v>
      </c>
      <c r="I19" s="1" t="s">
        <v>272</v>
      </c>
      <c r="P19" s="1" t="s">
        <v>365</v>
      </c>
      <c r="Q19" s="1" t="s">
        <v>31</v>
      </c>
      <c r="R19" s="1" t="s">
        <v>94</v>
      </c>
    </row>
    <row r="20" spans="1:18" x14ac:dyDescent="0.4">
      <c r="A20" s="1" t="s">
        <v>129</v>
      </c>
      <c r="B20" s="1" t="s">
        <v>300</v>
      </c>
      <c r="C20" s="1" t="s">
        <v>299</v>
      </c>
      <c r="D20" s="1" t="s">
        <v>10</v>
      </c>
      <c r="E20" s="1" t="s">
        <v>298</v>
      </c>
      <c r="F20" s="1" t="s">
        <v>297</v>
      </c>
      <c r="G20" s="1" t="s">
        <v>296</v>
      </c>
      <c r="L20" s="1" t="s">
        <v>47</v>
      </c>
      <c r="O20" s="1" t="s">
        <v>82</v>
      </c>
      <c r="P20" s="1" t="s">
        <v>345</v>
      </c>
      <c r="Q20" s="1" t="s">
        <v>31</v>
      </c>
      <c r="R20" s="1" t="s">
        <v>295</v>
      </c>
    </row>
    <row r="21" spans="1:18" x14ac:dyDescent="0.4">
      <c r="A21" s="1" t="str">
        <f>$A$44</f>
        <v>SGP2</v>
      </c>
      <c r="B21" s="1" t="s">
        <v>77</v>
      </c>
      <c r="C21" s="1" t="s">
        <v>95</v>
      </c>
      <c r="D21" s="1" t="s">
        <v>96</v>
      </c>
      <c r="E21" s="1" t="s">
        <v>97</v>
      </c>
      <c r="F21" s="1" t="s">
        <v>98</v>
      </c>
      <c r="G21" s="1" t="s">
        <v>99</v>
      </c>
      <c r="K21" s="1" t="s">
        <v>277</v>
      </c>
      <c r="L21" s="1" t="s">
        <v>47</v>
      </c>
      <c r="P21" s="1" t="s">
        <v>100</v>
      </c>
      <c r="Q21" s="1" t="s">
        <v>31</v>
      </c>
      <c r="R21" s="1">
        <v>9497244</v>
      </c>
    </row>
    <row r="22" spans="1:18" x14ac:dyDescent="0.4">
      <c r="A22" s="1" t="s">
        <v>129</v>
      </c>
      <c r="B22" s="1" t="s">
        <v>266</v>
      </c>
      <c r="C22" s="1" t="s">
        <v>267</v>
      </c>
      <c r="D22" s="1" t="s">
        <v>10</v>
      </c>
      <c r="E22" s="1" t="s">
        <v>268</v>
      </c>
      <c r="F22" s="1" t="s">
        <v>269</v>
      </c>
      <c r="G22" s="1" t="s">
        <v>367</v>
      </c>
      <c r="H22" s="1" t="s">
        <v>70</v>
      </c>
      <c r="I22" s="1" t="s">
        <v>272</v>
      </c>
      <c r="K22" s="1" t="s">
        <v>274</v>
      </c>
      <c r="O22" s="1" t="s">
        <v>82</v>
      </c>
      <c r="P22" s="1" t="s">
        <v>270</v>
      </c>
      <c r="Q22" s="1" t="s">
        <v>20</v>
      </c>
      <c r="R22" s="1">
        <v>22790431</v>
      </c>
    </row>
    <row r="23" spans="1:18" x14ac:dyDescent="0.4">
      <c r="A23" s="1" t="str">
        <f>$A$44</f>
        <v>SGP2</v>
      </c>
      <c r="B23" s="1" t="s">
        <v>101</v>
      </c>
      <c r="C23" s="1" t="s">
        <v>102</v>
      </c>
      <c r="D23" s="1" t="s">
        <v>10</v>
      </c>
      <c r="E23" s="1" t="s">
        <v>103</v>
      </c>
      <c r="F23" s="1" t="s">
        <v>104</v>
      </c>
      <c r="G23" s="1" t="s">
        <v>105</v>
      </c>
      <c r="M23" s="1" t="s">
        <v>105</v>
      </c>
      <c r="P23" s="1" t="s">
        <v>362</v>
      </c>
      <c r="Q23" s="1" t="s">
        <v>20</v>
      </c>
      <c r="R23" s="1">
        <v>23972370</v>
      </c>
    </row>
    <row r="24" spans="1:18" x14ac:dyDescent="0.4">
      <c r="A24" s="1" t="str">
        <f>$A$44</f>
        <v>SGP2</v>
      </c>
      <c r="B24" s="1" t="s">
        <v>106</v>
      </c>
      <c r="C24" s="1" t="s">
        <v>107</v>
      </c>
      <c r="D24" s="1" t="s">
        <v>10</v>
      </c>
      <c r="E24" s="1" t="s">
        <v>108</v>
      </c>
      <c r="F24" s="1" t="s">
        <v>109</v>
      </c>
      <c r="G24" s="1" t="s">
        <v>47</v>
      </c>
      <c r="L24" s="1" t="s">
        <v>47</v>
      </c>
      <c r="P24" s="1" t="s">
        <v>384</v>
      </c>
      <c r="Q24" s="1" t="s">
        <v>31</v>
      </c>
      <c r="R24" s="1" t="s">
        <v>110</v>
      </c>
    </row>
    <row r="25" spans="1:18" x14ac:dyDescent="0.4">
      <c r="A25" s="1" t="str">
        <f>$A$44</f>
        <v>SGP2</v>
      </c>
      <c r="B25" s="1" t="s">
        <v>111</v>
      </c>
      <c r="C25" s="1" t="s">
        <v>112</v>
      </c>
      <c r="D25" s="1" t="s">
        <v>10</v>
      </c>
      <c r="E25" s="1" t="s">
        <v>113</v>
      </c>
      <c r="F25" s="1" t="s">
        <v>114</v>
      </c>
      <c r="G25" s="1" t="s">
        <v>149</v>
      </c>
      <c r="K25" s="1" t="s">
        <v>149</v>
      </c>
      <c r="P25" s="1" t="s">
        <v>382</v>
      </c>
      <c r="Q25" s="1" t="s">
        <v>31</v>
      </c>
      <c r="R25" s="1">
        <v>23348765</v>
      </c>
    </row>
    <row r="26" spans="1:18" x14ac:dyDescent="0.4">
      <c r="A26" s="1" t="str">
        <f>$A$44</f>
        <v>SGP2</v>
      </c>
      <c r="B26" s="1" t="s">
        <v>115</v>
      </c>
      <c r="C26" s="1" t="s">
        <v>116</v>
      </c>
      <c r="D26" s="1" t="s">
        <v>10</v>
      </c>
      <c r="E26" s="1" t="s">
        <v>117</v>
      </c>
      <c r="F26" s="1" t="s">
        <v>118</v>
      </c>
      <c r="G26" s="1" t="s">
        <v>47</v>
      </c>
      <c r="L26" s="1" t="s">
        <v>47</v>
      </c>
      <c r="P26" s="1" t="s">
        <v>119</v>
      </c>
      <c r="Q26" s="1" t="s">
        <v>20</v>
      </c>
      <c r="R26" s="1">
        <v>18116504</v>
      </c>
    </row>
    <row r="27" spans="1:18" x14ac:dyDescent="0.4">
      <c r="A27" s="1" t="s">
        <v>129</v>
      </c>
      <c r="B27" s="1" t="s">
        <v>288</v>
      </c>
      <c r="C27" s="1" t="s">
        <v>290</v>
      </c>
      <c r="D27" s="1" t="s">
        <v>15</v>
      </c>
      <c r="E27" s="1" t="s">
        <v>293</v>
      </c>
      <c r="F27" s="1" t="s">
        <v>291</v>
      </c>
      <c r="G27" s="1" t="s">
        <v>82</v>
      </c>
      <c r="O27" s="1" t="s">
        <v>82</v>
      </c>
      <c r="P27" s="1" t="s">
        <v>294</v>
      </c>
      <c r="Q27" s="1" t="s">
        <v>31</v>
      </c>
      <c r="R27" s="1" t="s">
        <v>286</v>
      </c>
    </row>
    <row r="28" spans="1:18" x14ac:dyDescent="0.4">
      <c r="A28" s="1" t="str">
        <f>$A$44</f>
        <v>SGP2</v>
      </c>
      <c r="B28" s="1" t="s">
        <v>120</v>
      </c>
      <c r="C28" s="1" t="s">
        <v>121</v>
      </c>
      <c r="D28" s="1" t="s">
        <v>56</v>
      </c>
      <c r="E28" s="1" t="s">
        <v>122</v>
      </c>
      <c r="F28" s="1" t="s">
        <v>123</v>
      </c>
      <c r="G28" s="1" t="s">
        <v>59</v>
      </c>
      <c r="L28" s="1" t="s">
        <v>59</v>
      </c>
      <c r="P28" s="1" t="s">
        <v>349</v>
      </c>
      <c r="Q28" s="1" t="s">
        <v>31</v>
      </c>
      <c r="R28" s="1">
        <v>8400292</v>
      </c>
    </row>
    <row r="29" spans="1:18" x14ac:dyDescent="0.4">
      <c r="A29" s="1" t="str">
        <f>$A$44</f>
        <v>SGP2</v>
      </c>
      <c r="B29" s="1" t="s">
        <v>124</v>
      </c>
      <c r="C29" s="1" t="s">
        <v>125</v>
      </c>
      <c r="D29" s="1" t="s">
        <v>15</v>
      </c>
      <c r="E29" s="1" t="s">
        <v>126</v>
      </c>
      <c r="F29" s="1" t="s">
        <v>127</v>
      </c>
      <c r="G29" s="1" t="s">
        <v>338</v>
      </c>
      <c r="H29" s="1" t="s">
        <v>70</v>
      </c>
      <c r="K29" s="1" t="s">
        <v>339</v>
      </c>
      <c r="P29" s="1" t="s">
        <v>128</v>
      </c>
      <c r="Q29" s="1" t="s">
        <v>31</v>
      </c>
      <c r="R29" s="1">
        <v>17928598</v>
      </c>
    </row>
    <row r="30" spans="1:18" x14ac:dyDescent="0.4">
      <c r="A30" s="1" t="s">
        <v>129</v>
      </c>
      <c r="B30" s="1" t="s">
        <v>130</v>
      </c>
      <c r="C30" s="1" t="s">
        <v>131</v>
      </c>
      <c r="D30" s="1" t="s">
        <v>10</v>
      </c>
      <c r="E30" s="1" t="s">
        <v>132</v>
      </c>
      <c r="F30" s="1" t="s">
        <v>133</v>
      </c>
      <c r="G30" s="1" t="s">
        <v>70</v>
      </c>
      <c r="H30" s="1" t="s">
        <v>70</v>
      </c>
      <c r="P30" s="1" t="s">
        <v>134</v>
      </c>
      <c r="Q30" s="1" t="s">
        <v>20</v>
      </c>
      <c r="R30" s="1">
        <v>31500578</v>
      </c>
    </row>
    <row r="31" spans="1:18" x14ac:dyDescent="0.4">
      <c r="A31" s="1" t="str">
        <f>$A$44</f>
        <v>SGP2</v>
      </c>
      <c r="B31" s="1" t="s">
        <v>135</v>
      </c>
      <c r="C31" s="1" t="s">
        <v>136</v>
      </c>
      <c r="D31" s="1" t="s">
        <v>15</v>
      </c>
      <c r="E31" s="1" t="s">
        <v>137</v>
      </c>
      <c r="F31" s="1" t="s">
        <v>138</v>
      </c>
      <c r="G31" s="1" t="s">
        <v>59</v>
      </c>
      <c r="L31" s="1" t="s">
        <v>59</v>
      </c>
      <c r="P31" s="1" t="s">
        <v>364</v>
      </c>
      <c r="Q31" s="1" t="s">
        <v>31</v>
      </c>
      <c r="R31" s="1" t="s">
        <v>139</v>
      </c>
    </row>
    <row r="32" spans="1:18" x14ac:dyDescent="0.4">
      <c r="A32" s="1" t="str">
        <f>$A$44</f>
        <v>SGP2</v>
      </c>
      <c r="B32" s="1" t="s">
        <v>140</v>
      </c>
      <c r="C32" s="1" t="s">
        <v>141</v>
      </c>
      <c r="D32" s="1" t="s">
        <v>15</v>
      </c>
      <c r="E32" s="1" t="s">
        <v>142</v>
      </c>
      <c r="F32" s="1" t="s">
        <v>143</v>
      </c>
      <c r="G32" s="1" t="s">
        <v>144</v>
      </c>
      <c r="K32" s="1" t="s">
        <v>144</v>
      </c>
      <c r="P32" s="1" t="s">
        <v>380</v>
      </c>
      <c r="Q32" s="1" t="s">
        <v>31</v>
      </c>
      <c r="R32" s="1" t="s">
        <v>145</v>
      </c>
    </row>
    <row r="33" spans="1:18" x14ac:dyDescent="0.4">
      <c r="A33" s="1" t="str">
        <f>$A$44</f>
        <v>SGP2</v>
      </c>
      <c r="B33" s="1" t="s">
        <v>146</v>
      </c>
      <c r="C33" s="1" t="s">
        <v>147</v>
      </c>
      <c r="D33" s="1" t="s">
        <v>10</v>
      </c>
      <c r="E33" s="1" t="s">
        <v>148</v>
      </c>
      <c r="F33" s="1" t="s">
        <v>12</v>
      </c>
      <c r="G33" s="1" t="s">
        <v>149</v>
      </c>
      <c r="K33" s="1" t="s">
        <v>149</v>
      </c>
      <c r="P33" s="1" t="s">
        <v>379</v>
      </c>
      <c r="Q33" s="1" t="s">
        <v>20</v>
      </c>
      <c r="R33" s="1">
        <v>16772329</v>
      </c>
    </row>
    <row r="34" spans="1:18" x14ac:dyDescent="0.4">
      <c r="A34" s="1" t="str">
        <f>$A$44</f>
        <v>SGP2</v>
      </c>
      <c r="B34" s="1" t="s">
        <v>150</v>
      </c>
      <c r="C34" s="1" t="s">
        <v>151</v>
      </c>
      <c r="D34" s="1" t="s">
        <v>10</v>
      </c>
      <c r="E34" s="1" t="s">
        <v>152</v>
      </c>
      <c r="F34" s="1" t="s">
        <v>378</v>
      </c>
      <c r="G34" s="1" t="s">
        <v>149</v>
      </c>
      <c r="K34" s="1" t="s">
        <v>149</v>
      </c>
      <c r="P34" s="1" t="s">
        <v>377</v>
      </c>
      <c r="Q34" s="1" t="s">
        <v>31</v>
      </c>
      <c r="R34" s="1">
        <v>15368194</v>
      </c>
    </row>
    <row r="35" spans="1:18" x14ac:dyDescent="0.4">
      <c r="A35" s="1" t="str">
        <f>$A$44</f>
        <v>SGP2</v>
      </c>
      <c r="B35" s="1" t="s">
        <v>153</v>
      </c>
      <c r="C35" s="1" t="s">
        <v>154</v>
      </c>
      <c r="D35" s="1" t="s">
        <v>10</v>
      </c>
      <c r="E35" s="1" t="s">
        <v>155</v>
      </c>
      <c r="F35" s="1" t="s">
        <v>12</v>
      </c>
      <c r="G35" s="1" t="s">
        <v>149</v>
      </c>
      <c r="K35" s="1" t="s">
        <v>149</v>
      </c>
      <c r="P35" s="1" t="s">
        <v>376</v>
      </c>
      <c r="Q35" s="1" t="s">
        <v>31</v>
      </c>
      <c r="R35" s="1">
        <v>15922306</v>
      </c>
    </row>
    <row r="36" spans="1:18" x14ac:dyDescent="0.4">
      <c r="A36" s="1" t="str">
        <f>$A$44</f>
        <v>SGP2</v>
      </c>
      <c r="B36" s="1" t="s">
        <v>156</v>
      </c>
      <c r="C36" s="1" t="s">
        <v>157</v>
      </c>
      <c r="D36" s="1" t="s">
        <v>15</v>
      </c>
      <c r="E36" s="1" t="s">
        <v>158</v>
      </c>
      <c r="F36" s="1" t="s">
        <v>159</v>
      </c>
      <c r="G36" s="1" t="s">
        <v>47</v>
      </c>
      <c r="L36" s="1" t="s">
        <v>47</v>
      </c>
      <c r="P36" s="1" t="s">
        <v>353</v>
      </c>
      <c r="Q36" s="1" t="s">
        <v>31</v>
      </c>
      <c r="R36" s="1">
        <v>21441448</v>
      </c>
    </row>
    <row r="37" spans="1:18" x14ac:dyDescent="0.4">
      <c r="A37" s="1" t="s">
        <v>129</v>
      </c>
      <c r="B37" s="1" t="s">
        <v>8</v>
      </c>
      <c r="C37" s="1" t="s">
        <v>316</v>
      </c>
      <c r="D37" s="1" t="s">
        <v>10</v>
      </c>
      <c r="E37" s="1" t="s">
        <v>304</v>
      </c>
      <c r="F37" s="1" t="s">
        <v>302</v>
      </c>
      <c r="G37" s="1" t="s">
        <v>366</v>
      </c>
      <c r="I37" s="1" t="s">
        <v>272</v>
      </c>
      <c r="K37" s="1" t="s">
        <v>144</v>
      </c>
      <c r="P37" s="1" t="s">
        <v>346</v>
      </c>
      <c r="Q37" s="1" t="s">
        <v>31</v>
      </c>
      <c r="R37" s="1">
        <v>30805484</v>
      </c>
    </row>
    <row r="38" spans="1:18" x14ac:dyDescent="0.4">
      <c r="A38" s="1" t="str">
        <f>$A$44</f>
        <v>SGP2</v>
      </c>
      <c r="B38" s="1" t="s">
        <v>61</v>
      </c>
      <c r="C38" s="1" t="s">
        <v>160</v>
      </c>
      <c r="D38" s="1" t="s">
        <v>10</v>
      </c>
      <c r="E38" s="1" t="s">
        <v>161</v>
      </c>
      <c r="F38" s="1" t="s">
        <v>162</v>
      </c>
      <c r="G38" s="1" t="s">
        <v>163</v>
      </c>
      <c r="H38" s="1" t="s">
        <v>70</v>
      </c>
      <c r="P38" s="1" t="s">
        <v>381</v>
      </c>
      <c r="Q38" s="1" t="s">
        <v>20</v>
      </c>
      <c r="R38" s="1" t="s">
        <v>164</v>
      </c>
    </row>
    <row r="39" spans="1:18" x14ac:dyDescent="0.4">
      <c r="A39" s="1" t="str">
        <f>$A$44</f>
        <v>SGP2</v>
      </c>
      <c r="B39" s="1" t="s">
        <v>165</v>
      </c>
      <c r="C39" s="1" t="s">
        <v>166</v>
      </c>
      <c r="D39" s="1" t="s">
        <v>10</v>
      </c>
      <c r="E39" s="1" t="s">
        <v>167</v>
      </c>
      <c r="F39" s="1" t="s">
        <v>168</v>
      </c>
      <c r="G39" s="1" t="s">
        <v>169</v>
      </c>
      <c r="I39" s="1" t="s">
        <v>272</v>
      </c>
      <c r="P39" s="1" t="s">
        <v>357</v>
      </c>
      <c r="Q39" s="1" t="s">
        <v>20</v>
      </c>
      <c r="R39" s="1">
        <v>26838787</v>
      </c>
    </row>
    <row r="40" spans="1:18" x14ac:dyDescent="0.4">
      <c r="A40" s="1" t="str">
        <f>$A$44</f>
        <v>SGP2</v>
      </c>
      <c r="B40" s="1" t="s">
        <v>156</v>
      </c>
      <c r="C40" s="1" t="s">
        <v>170</v>
      </c>
      <c r="D40" s="1" t="s">
        <v>15</v>
      </c>
      <c r="E40" s="1" t="s">
        <v>171</v>
      </c>
      <c r="F40" s="1" t="s">
        <v>172</v>
      </c>
      <c r="G40" s="1" t="s">
        <v>173</v>
      </c>
      <c r="I40" s="1" t="s">
        <v>272</v>
      </c>
      <c r="P40" s="1" t="s">
        <v>356</v>
      </c>
      <c r="Q40" s="1" t="s">
        <v>20</v>
      </c>
      <c r="R40" s="1">
        <v>29625025</v>
      </c>
    </row>
    <row r="41" spans="1:18" x14ac:dyDescent="0.4">
      <c r="A41" s="1" t="s">
        <v>129</v>
      </c>
      <c r="B41" s="1" t="s">
        <v>312</v>
      </c>
      <c r="C41" s="1" t="s">
        <v>310</v>
      </c>
      <c r="D41" s="1" t="s">
        <v>311</v>
      </c>
      <c r="E41" s="1" t="s">
        <v>309</v>
      </c>
      <c r="F41" s="1" t="s">
        <v>302</v>
      </c>
      <c r="G41" s="1" t="s">
        <v>308</v>
      </c>
      <c r="I41" s="1" t="s">
        <v>272</v>
      </c>
      <c r="K41" s="1" t="s">
        <v>144</v>
      </c>
      <c r="L41" s="1" t="s">
        <v>341</v>
      </c>
      <c r="P41" s="1" t="s">
        <v>346</v>
      </c>
      <c r="Q41" s="1" t="s">
        <v>31</v>
      </c>
      <c r="R41" s="1" t="s">
        <v>313</v>
      </c>
    </row>
    <row r="42" spans="1:18" x14ac:dyDescent="0.4">
      <c r="A42" s="1" t="str">
        <f>$A$44</f>
        <v>SGP2</v>
      </c>
      <c r="B42" s="1" t="s">
        <v>174</v>
      </c>
      <c r="C42" s="1" t="s">
        <v>175</v>
      </c>
      <c r="D42" s="1" t="s">
        <v>15</v>
      </c>
      <c r="E42" s="1" t="s">
        <v>176</v>
      </c>
      <c r="F42" s="1" t="s">
        <v>177</v>
      </c>
      <c r="G42" s="1" t="s">
        <v>344</v>
      </c>
      <c r="K42" s="1" t="s">
        <v>277</v>
      </c>
      <c r="L42" s="1" t="s">
        <v>342</v>
      </c>
      <c r="P42" s="1" t="s">
        <v>351</v>
      </c>
      <c r="Q42" s="1" t="s">
        <v>31</v>
      </c>
      <c r="R42" s="1">
        <v>11596651</v>
      </c>
    </row>
    <row r="43" spans="1:18" x14ac:dyDescent="0.4">
      <c r="A43" s="1" t="s">
        <v>129</v>
      </c>
      <c r="B43" s="1" t="s">
        <v>281</v>
      </c>
      <c r="C43" s="1" t="s">
        <v>282</v>
      </c>
      <c r="D43" s="1" t="s">
        <v>15</v>
      </c>
      <c r="E43" s="1" t="s">
        <v>283</v>
      </c>
      <c r="F43" s="1" t="s">
        <v>284</v>
      </c>
      <c r="G43" s="1" t="s">
        <v>82</v>
      </c>
      <c r="O43" s="1" t="s">
        <v>82</v>
      </c>
      <c r="P43" s="1" t="s">
        <v>294</v>
      </c>
      <c r="Q43" s="1" t="s">
        <v>31</v>
      </c>
      <c r="R43" s="1">
        <v>15794186</v>
      </c>
    </row>
    <row r="44" spans="1:18" x14ac:dyDescent="0.4">
      <c r="A44" s="1" t="s">
        <v>129</v>
      </c>
      <c r="B44" s="1" t="s">
        <v>287</v>
      </c>
      <c r="C44" s="1" t="s">
        <v>289</v>
      </c>
      <c r="D44" s="1" t="s">
        <v>15</v>
      </c>
      <c r="E44" s="1" t="s">
        <v>285</v>
      </c>
      <c r="F44" s="1" t="s">
        <v>292</v>
      </c>
      <c r="G44" s="1" t="s">
        <v>82</v>
      </c>
      <c r="O44" s="1" t="s">
        <v>82</v>
      </c>
      <c r="P44" s="1" t="s">
        <v>294</v>
      </c>
      <c r="Q44" s="1" t="s">
        <v>31</v>
      </c>
      <c r="R44" s="1" t="s">
        <v>286</v>
      </c>
    </row>
    <row r="45" spans="1:18" x14ac:dyDescent="0.4">
      <c r="A45" s="1" t="str">
        <f>$A$44</f>
        <v>SGP2</v>
      </c>
      <c r="B45" s="1" t="s">
        <v>178</v>
      </c>
      <c r="C45" s="1" t="s">
        <v>179</v>
      </c>
      <c r="D45" s="1" t="s">
        <v>15</v>
      </c>
      <c r="E45" s="1" t="s">
        <v>180</v>
      </c>
      <c r="F45" s="1" t="s">
        <v>46</v>
      </c>
      <c r="G45" s="1" t="s">
        <v>59</v>
      </c>
      <c r="L45" s="1" t="s">
        <v>59</v>
      </c>
      <c r="P45" s="1" t="s">
        <v>361</v>
      </c>
      <c r="Q45" s="1" t="s">
        <v>20</v>
      </c>
      <c r="R45" s="1">
        <v>9525984</v>
      </c>
    </row>
    <row r="46" spans="1:18" x14ac:dyDescent="0.4">
      <c r="A46" s="1" t="str">
        <f>$A$44</f>
        <v>SGP2</v>
      </c>
      <c r="B46" s="1" t="s">
        <v>181</v>
      </c>
      <c r="C46" s="1" t="s">
        <v>182</v>
      </c>
      <c r="D46" s="1" t="s">
        <v>10</v>
      </c>
      <c r="E46" s="1" t="s">
        <v>183</v>
      </c>
      <c r="F46" s="1" t="s">
        <v>184</v>
      </c>
      <c r="G46" s="1" t="s">
        <v>144</v>
      </c>
      <c r="K46" s="1" t="s">
        <v>144</v>
      </c>
      <c r="P46" s="1" t="s">
        <v>359</v>
      </c>
      <c r="Q46" s="1" t="s">
        <v>31</v>
      </c>
      <c r="R46" s="1">
        <v>18175163</v>
      </c>
    </row>
    <row r="47" spans="1:18" x14ac:dyDescent="0.4">
      <c r="A47" s="1" t="str">
        <f>$A$44</f>
        <v>SGP2</v>
      </c>
      <c r="B47" s="1" t="s">
        <v>185</v>
      </c>
      <c r="C47" s="1" t="s">
        <v>186</v>
      </c>
      <c r="D47" s="1" t="s">
        <v>10</v>
      </c>
      <c r="E47" s="1" t="s">
        <v>187</v>
      </c>
      <c r="F47" s="1" t="s">
        <v>188</v>
      </c>
      <c r="G47" s="1" t="s">
        <v>59</v>
      </c>
      <c r="L47" s="1" t="s">
        <v>59</v>
      </c>
      <c r="P47" s="1" t="s">
        <v>189</v>
      </c>
      <c r="Q47" s="1" t="s">
        <v>31</v>
      </c>
      <c r="R47" s="1">
        <v>25132448</v>
      </c>
    </row>
    <row r="48" spans="1:18" x14ac:dyDescent="0.4">
      <c r="A48" s="1" t="str">
        <f>$A$44</f>
        <v>SGP2</v>
      </c>
      <c r="B48" s="1" t="s">
        <v>190</v>
      </c>
      <c r="C48" s="1" t="s">
        <v>191</v>
      </c>
      <c r="D48" s="1" t="s">
        <v>10</v>
      </c>
      <c r="E48" s="1" t="s">
        <v>192</v>
      </c>
      <c r="F48" s="1" t="s">
        <v>12</v>
      </c>
      <c r="G48" s="1" t="s">
        <v>149</v>
      </c>
      <c r="K48" s="1" t="s">
        <v>149</v>
      </c>
      <c r="P48" s="1" t="s">
        <v>375</v>
      </c>
      <c r="Q48" s="1" t="s">
        <v>20</v>
      </c>
      <c r="R48" s="1">
        <v>18614783</v>
      </c>
    </row>
    <row r="49" spans="1:18" x14ac:dyDescent="0.4">
      <c r="A49" s="1" t="s">
        <v>129</v>
      </c>
      <c r="B49" s="1" t="s">
        <v>318</v>
      </c>
      <c r="C49" s="1" t="s">
        <v>317</v>
      </c>
      <c r="D49" s="1" t="s">
        <v>10</v>
      </c>
      <c r="E49" s="1" t="s">
        <v>305</v>
      </c>
      <c r="F49" s="1" t="s">
        <v>302</v>
      </c>
      <c r="G49" s="1" t="s">
        <v>366</v>
      </c>
      <c r="I49" s="1" t="s">
        <v>272</v>
      </c>
      <c r="K49" s="1" t="s">
        <v>144</v>
      </c>
      <c r="P49" s="1" t="s">
        <v>346</v>
      </c>
      <c r="Q49" s="1" t="s">
        <v>31</v>
      </c>
      <c r="R49" s="1">
        <v>30805484</v>
      </c>
    </row>
    <row r="50" spans="1:18" x14ac:dyDescent="0.4">
      <c r="A50" s="1" t="str">
        <f>$A$44</f>
        <v>SGP2</v>
      </c>
      <c r="B50" s="1" t="s">
        <v>193</v>
      </c>
      <c r="C50" s="1" t="s">
        <v>194</v>
      </c>
      <c r="D50" s="1" t="s">
        <v>15</v>
      </c>
      <c r="E50" s="1" t="s">
        <v>195</v>
      </c>
      <c r="F50" s="1" t="s">
        <v>12</v>
      </c>
      <c r="G50" s="1" t="s">
        <v>149</v>
      </c>
      <c r="K50" s="1" t="s">
        <v>149</v>
      </c>
      <c r="P50" s="1" t="s">
        <v>354</v>
      </c>
      <c r="Q50" s="1" t="s">
        <v>31</v>
      </c>
      <c r="R50" s="1">
        <v>15596564</v>
      </c>
    </row>
    <row r="51" spans="1:18" x14ac:dyDescent="0.4">
      <c r="A51" s="1" t="str">
        <f>$A$44</f>
        <v>SGP2</v>
      </c>
      <c r="B51" s="1" t="s">
        <v>196</v>
      </c>
      <c r="C51" s="1" t="s">
        <v>197</v>
      </c>
      <c r="D51" s="1" t="s">
        <v>15</v>
      </c>
      <c r="E51" s="1" t="s">
        <v>198</v>
      </c>
      <c r="F51" s="1" t="s">
        <v>199</v>
      </c>
      <c r="G51" s="1" t="s">
        <v>271</v>
      </c>
      <c r="N51" s="1" t="s">
        <v>271</v>
      </c>
      <c r="P51" s="1" t="s">
        <v>200</v>
      </c>
      <c r="Q51" s="1" t="s">
        <v>20</v>
      </c>
      <c r="R51" s="1">
        <v>22237560</v>
      </c>
    </row>
    <row r="52" spans="1:18" x14ac:dyDescent="0.4">
      <c r="A52" s="1" t="str">
        <f>$A$44</f>
        <v>SGP2</v>
      </c>
      <c r="B52" s="1" t="s">
        <v>196</v>
      </c>
      <c r="C52" s="1" t="s">
        <v>201</v>
      </c>
      <c r="D52" s="1" t="s">
        <v>10</v>
      </c>
      <c r="E52" s="1" t="s">
        <v>202</v>
      </c>
      <c r="F52" s="1" t="s">
        <v>162</v>
      </c>
      <c r="G52" s="1" t="s">
        <v>279</v>
      </c>
      <c r="H52" s="1" t="s">
        <v>70</v>
      </c>
      <c r="I52" s="1" t="s">
        <v>272</v>
      </c>
      <c r="K52" s="1" t="s">
        <v>274</v>
      </c>
      <c r="P52" s="1" t="s">
        <v>203</v>
      </c>
      <c r="Q52" s="1" t="s">
        <v>20</v>
      </c>
      <c r="R52" s="1">
        <v>10205269</v>
      </c>
    </row>
    <row r="53" spans="1:18" x14ac:dyDescent="0.4">
      <c r="A53" s="1" t="str">
        <f>$A$44</f>
        <v>SGP2</v>
      </c>
      <c r="B53" s="1" t="s">
        <v>204</v>
      </c>
      <c r="C53" s="1" t="s">
        <v>205</v>
      </c>
      <c r="D53" s="1" t="s">
        <v>15</v>
      </c>
      <c r="E53" s="1" t="s">
        <v>206</v>
      </c>
      <c r="F53" s="1" t="s">
        <v>46</v>
      </c>
      <c r="G53" s="1" t="s">
        <v>59</v>
      </c>
      <c r="L53" s="1" t="s">
        <v>59</v>
      </c>
      <c r="P53" s="1" t="s">
        <v>360</v>
      </c>
      <c r="Q53" s="1" t="s">
        <v>31</v>
      </c>
      <c r="R53" s="1" t="s">
        <v>207</v>
      </c>
    </row>
    <row r="54" spans="1:18" x14ac:dyDescent="0.4">
      <c r="A54" s="1" t="str">
        <f>$A$44</f>
        <v>SGP2</v>
      </c>
      <c r="B54" s="1" t="s">
        <v>208</v>
      </c>
      <c r="C54" s="1" t="s">
        <v>209</v>
      </c>
      <c r="D54" s="1" t="s">
        <v>15</v>
      </c>
      <c r="E54" s="1" t="s">
        <v>210</v>
      </c>
      <c r="F54" s="1" t="s">
        <v>211</v>
      </c>
      <c r="G54" s="1" t="s">
        <v>340</v>
      </c>
      <c r="J54" s="1" t="s">
        <v>273</v>
      </c>
      <c r="P54" s="1" t="s">
        <v>212</v>
      </c>
      <c r="Q54" s="1" t="s">
        <v>20</v>
      </c>
      <c r="R54" s="1">
        <v>31034465</v>
      </c>
    </row>
    <row r="55" spans="1:18" x14ac:dyDescent="0.4">
      <c r="A55" s="1" t="str">
        <f>$A$44</f>
        <v>SGP2</v>
      </c>
      <c r="B55" s="1" t="s">
        <v>213</v>
      </c>
      <c r="C55" s="1" t="s">
        <v>214</v>
      </c>
      <c r="D55" s="1" t="s">
        <v>15</v>
      </c>
      <c r="E55" s="1" t="s">
        <v>215</v>
      </c>
      <c r="F55" s="1" t="s">
        <v>46</v>
      </c>
      <c r="G55" s="1" t="s">
        <v>47</v>
      </c>
      <c r="L55" s="1" t="s">
        <v>47</v>
      </c>
      <c r="P55" s="1" t="s">
        <v>352</v>
      </c>
      <c r="Q55" s="1" t="s">
        <v>20</v>
      </c>
      <c r="R55" s="1">
        <v>11596651</v>
      </c>
    </row>
    <row r="56" spans="1:18" x14ac:dyDescent="0.4">
      <c r="A56" s="1" t="str">
        <f>$A$44</f>
        <v>SGP2</v>
      </c>
      <c r="B56" s="1" t="s">
        <v>216</v>
      </c>
      <c r="C56" s="1" t="s">
        <v>217</v>
      </c>
      <c r="D56" s="1" t="s">
        <v>10</v>
      </c>
      <c r="E56" s="1" t="s">
        <v>218</v>
      </c>
      <c r="F56" s="1" t="s">
        <v>168</v>
      </c>
      <c r="G56" s="1" t="s">
        <v>219</v>
      </c>
      <c r="I56" s="1" t="s">
        <v>272</v>
      </c>
      <c r="J56" s="1" t="s">
        <v>273</v>
      </c>
      <c r="K56" s="1" t="s">
        <v>277</v>
      </c>
      <c r="P56" s="1" t="s">
        <v>220</v>
      </c>
      <c r="Q56" s="1" t="s">
        <v>20</v>
      </c>
      <c r="R56" s="1">
        <v>23910461</v>
      </c>
    </row>
    <row r="57" spans="1:18" x14ac:dyDescent="0.4">
      <c r="A57" s="1" t="s">
        <v>129</v>
      </c>
      <c r="B57" s="1" t="s">
        <v>319</v>
      </c>
      <c r="C57" s="1" t="s">
        <v>320</v>
      </c>
      <c r="D57" s="1" t="s">
        <v>10</v>
      </c>
      <c r="E57" s="1" t="s">
        <v>303</v>
      </c>
      <c r="F57" s="1" t="s">
        <v>302</v>
      </c>
      <c r="G57" s="1" t="s">
        <v>366</v>
      </c>
      <c r="I57" s="1" t="s">
        <v>272</v>
      </c>
      <c r="K57" s="1" t="s">
        <v>144</v>
      </c>
      <c r="P57" s="1" t="s">
        <v>346</v>
      </c>
      <c r="Q57" s="1" t="s">
        <v>31</v>
      </c>
      <c r="R57" s="1">
        <v>30805484</v>
      </c>
    </row>
    <row r="58" spans="1:18" x14ac:dyDescent="0.4">
      <c r="A58" s="1" t="str">
        <f>$A$44</f>
        <v>SGP2</v>
      </c>
      <c r="B58" s="1" t="s">
        <v>156</v>
      </c>
      <c r="C58" s="1" t="s">
        <v>221</v>
      </c>
      <c r="D58" s="1" t="s">
        <v>15</v>
      </c>
      <c r="E58" s="1" t="s">
        <v>222</v>
      </c>
      <c r="F58" s="1" t="s">
        <v>109</v>
      </c>
      <c r="G58" s="1" t="s">
        <v>47</v>
      </c>
      <c r="L58" s="1" t="s">
        <v>47</v>
      </c>
      <c r="P58" s="1" t="s">
        <v>223</v>
      </c>
      <c r="Q58" s="1" t="s">
        <v>31</v>
      </c>
      <c r="R58" s="1">
        <v>24958846</v>
      </c>
    </row>
    <row r="59" spans="1:18" x14ac:dyDescent="0.4">
      <c r="A59" s="1" t="str">
        <f>$A$44</f>
        <v>SGP2</v>
      </c>
      <c r="B59" s="1" t="s">
        <v>224</v>
      </c>
      <c r="C59" s="1" t="s">
        <v>225</v>
      </c>
      <c r="D59" s="1" t="s">
        <v>15</v>
      </c>
      <c r="E59" s="1" t="s">
        <v>226</v>
      </c>
      <c r="F59" s="1" t="s">
        <v>227</v>
      </c>
      <c r="G59" s="1" t="s">
        <v>70</v>
      </c>
      <c r="H59" s="1" t="s">
        <v>70</v>
      </c>
      <c r="P59" s="1" t="s">
        <v>228</v>
      </c>
      <c r="Q59" s="1" t="s">
        <v>31</v>
      </c>
      <c r="R59" s="1" t="s">
        <v>229</v>
      </c>
    </row>
    <row r="60" spans="1:18" x14ac:dyDescent="0.4">
      <c r="A60" s="1" t="str">
        <f>$A$44</f>
        <v>SGP2</v>
      </c>
      <c r="B60" s="1" t="s">
        <v>230</v>
      </c>
      <c r="C60" s="1" t="s">
        <v>231</v>
      </c>
      <c r="D60" s="1" t="s">
        <v>10</v>
      </c>
      <c r="E60" s="1" t="s">
        <v>232</v>
      </c>
      <c r="F60" s="1" t="s">
        <v>188</v>
      </c>
      <c r="G60" s="1" t="s">
        <v>169</v>
      </c>
      <c r="I60" s="1" t="s">
        <v>272</v>
      </c>
      <c r="P60" s="1" t="s">
        <v>358</v>
      </c>
      <c r="Q60" s="1" t="s">
        <v>31</v>
      </c>
      <c r="R60" s="1">
        <v>30455415</v>
      </c>
    </row>
    <row r="61" spans="1:18" x14ac:dyDescent="0.4">
      <c r="A61" s="1" t="s">
        <v>129</v>
      </c>
      <c r="B61" s="1" t="s">
        <v>328</v>
      </c>
      <c r="C61" s="1" t="s">
        <v>324</v>
      </c>
      <c r="D61" s="1" t="s">
        <v>10</v>
      </c>
      <c r="E61" s="1" t="s">
        <v>325</v>
      </c>
      <c r="F61" s="1" t="s">
        <v>302</v>
      </c>
      <c r="G61" s="1" t="s">
        <v>326</v>
      </c>
      <c r="I61" s="1" t="s">
        <v>272</v>
      </c>
      <c r="K61" s="1" t="s">
        <v>144</v>
      </c>
      <c r="P61" s="1" t="s">
        <v>327</v>
      </c>
      <c r="Q61" s="1" t="s">
        <v>31</v>
      </c>
      <c r="R61" s="1">
        <v>31130285</v>
      </c>
    </row>
    <row r="62" spans="1:18" x14ac:dyDescent="0.4">
      <c r="A62" s="1" t="str">
        <f>$A$44</f>
        <v>SGP2</v>
      </c>
      <c r="B62" s="1" t="s">
        <v>233</v>
      </c>
      <c r="C62" s="1" t="s">
        <v>234</v>
      </c>
      <c r="D62" s="1" t="s">
        <v>10</v>
      </c>
      <c r="E62" s="1" t="s">
        <v>235</v>
      </c>
      <c r="F62" s="1" t="s">
        <v>12</v>
      </c>
      <c r="G62" s="1" t="s">
        <v>149</v>
      </c>
      <c r="K62" s="1" t="s">
        <v>149</v>
      </c>
      <c r="P62" s="1" t="s">
        <v>370</v>
      </c>
      <c r="Q62" s="1" t="s">
        <v>31</v>
      </c>
      <c r="R62" s="1">
        <v>19808477</v>
      </c>
    </row>
    <row r="63" spans="1:18" x14ac:dyDescent="0.4">
      <c r="A63" s="1" t="str">
        <f>$A$44</f>
        <v>SGP2</v>
      </c>
      <c r="B63" s="1" t="s">
        <v>32</v>
      </c>
      <c r="C63" s="1" t="s">
        <v>236</v>
      </c>
      <c r="D63" s="1" t="s">
        <v>10</v>
      </c>
      <c r="E63" s="1" t="s">
        <v>237</v>
      </c>
      <c r="F63" s="1" t="s">
        <v>12</v>
      </c>
      <c r="G63" s="1" t="s">
        <v>149</v>
      </c>
      <c r="K63" s="1" t="s">
        <v>149</v>
      </c>
      <c r="P63" s="1" t="s">
        <v>369</v>
      </c>
      <c r="Q63" s="1" t="s">
        <v>31</v>
      </c>
      <c r="R63" s="1">
        <v>19808477</v>
      </c>
    </row>
    <row r="64" spans="1:18" x14ac:dyDescent="0.4">
      <c r="A64" s="1" t="str">
        <f>$A$44</f>
        <v>SGP2</v>
      </c>
      <c r="B64" s="1" t="s">
        <v>238</v>
      </c>
      <c r="C64" s="1" t="s">
        <v>239</v>
      </c>
      <c r="D64" s="1" t="s">
        <v>10</v>
      </c>
      <c r="E64" s="1" t="s">
        <v>240</v>
      </c>
      <c r="F64" s="1" t="s">
        <v>12</v>
      </c>
      <c r="G64" s="1" t="s">
        <v>149</v>
      </c>
      <c r="K64" s="1" t="s">
        <v>149</v>
      </c>
      <c r="P64" s="1" t="s">
        <v>371</v>
      </c>
      <c r="Q64" s="1" t="s">
        <v>31</v>
      </c>
      <c r="R64" s="1">
        <v>20558140</v>
      </c>
    </row>
    <row r="65" spans="1:18" x14ac:dyDescent="0.4">
      <c r="A65" s="1" t="str">
        <f>$A$44</f>
        <v>SGP2</v>
      </c>
      <c r="B65" s="1" t="s">
        <v>32</v>
      </c>
      <c r="C65" s="1" t="s">
        <v>241</v>
      </c>
      <c r="D65" s="1" t="s">
        <v>10</v>
      </c>
      <c r="E65" s="1" t="s">
        <v>242</v>
      </c>
      <c r="F65" s="1" t="s">
        <v>12</v>
      </c>
      <c r="G65" s="1" t="s">
        <v>149</v>
      </c>
      <c r="K65" s="1" t="s">
        <v>149</v>
      </c>
      <c r="P65" s="1" t="s">
        <v>372</v>
      </c>
      <c r="Q65" s="1" t="s">
        <v>31</v>
      </c>
      <c r="R65" s="1">
        <v>23604097</v>
      </c>
    </row>
    <row r="66" spans="1:18" x14ac:dyDescent="0.4">
      <c r="A66" s="1" t="str">
        <f>$A$44</f>
        <v>SGP2</v>
      </c>
      <c r="B66" s="1" t="s">
        <v>243</v>
      </c>
      <c r="C66" s="1" t="s">
        <v>244</v>
      </c>
      <c r="D66" s="1" t="s">
        <v>10</v>
      </c>
      <c r="E66" s="1" t="s">
        <v>245</v>
      </c>
      <c r="F66" s="1" t="s">
        <v>12</v>
      </c>
      <c r="G66" s="1" t="s">
        <v>149</v>
      </c>
      <c r="K66" s="1" t="s">
        <v>149</v>
      </c>
      <c r="P66" s="1" t="s">
        <v>373</v>
      </c>
      <c r="Q66" s="1" t="s">
        <v>20</v>
      </c>
      <c r="R66" s="1">
        <v>16684018</v>
      </c>
    </row>
    <row r="67" spans="1:18" x14ac:dyDescent="0.4">
      <c r="A67" s="1" t="str">
        <f>$A$44</f>
        <v>SGP2</v>
      </c>
      <c r="B67" s="1" t="s">
        <v>246</v>
      </c>
      <c r="C67" s="1" t="s">
        <v>247</v>
      </c>
      <c r="D67" s="1" t="s">
        <v>15</v>
      </c>
      <c r="E67" s="1" t="s">
        <v>248</v>
      </c>
      <c r="F67" s="1" t="s">
        <v>251</v>
      </c>
      <c r="G67" s="1" t="s">
        <v>368</v>
      </c>
      <c r="H67" s="1" t="s">
        <v>70</v>
      </c>
      <c r="J67" s="1" t="s">
        <v>273</v>
      </c>
      <c r="K67" s="1" t="s">
        <v>274</v>
      </c>
      <c r="P67" s="1" t="s">
        <v>374</v>
      </c>
      <c r="Q67" s="1" t="s">
        <v>31</v>
      </c>
      <c r="R67" s="1">
        <v>22863163</v>
      </c>
    </row>
    <row r="68" spans="1:18" x14ac:dyDescent="0.4">
      <c r="A68" s="1" t="str">
        <f>$A$44</f>
        <v>SGP2</v>
      </c>
      <c r="B68" s="1" t="s">
        <v>246</v>
      </c>
      <c r="C68" s="1" t="s">
        <v>249</v>
      </c>
      <c r="D68" s="1" t="s">
        <v>15</v>
      </c>
      <c r="E68" s="1" t="s">
        <v>250</v>
      </c>
      <c r="F68" s="1" t="s">
        <v>251</v>
      </c>
      <c r="G68" s="1" t="s">
        <v>368</v>
      </c>
      <c r="H68" s="1" t="s">
        <v>70</v>
      </c>
      <c r="J68" s="1" t="s">
        <v>273</v>
      </c>
      <c r="K68" s="1" t="s">
        <v>274</v>
      </c>
      <c r="P68" s="1" t="s">
        <v>374</v>
      </c>
      <c r="Q68" s="1" t="s">
        <v>31</v>
      </c>
      <c r="R68" s="1">
        <v>22863163</v>
      </c>
    </row>
    <row r="69" spans="1:18" x14ac:dyDescent="0.4">
      <c r="A69" s="1" t="s">
        <v>129</v>
      </c>
      <c r="B69" s="1" t="s">
        <v>331</v>
      </c>
      <c r="C69" s="1" t="s">
        <v>329</v>
      </c>
      <c r="D69" s="1" t="s">
        <v>10</v>
      </c>
      <c r="E69" s="1" t="s">
        <v>330</v>
      </c>
      <c r="F69" s="1" t="s">
        <v>302</v>
      </c>
      <c r="G69" s="1" t="s">
        <v>333</v>
      </c>
      <c r="I69" s="1" t="s">
        <v>272</v>
      </c>
      <c r="K69" s="1" t="s">
        <v>144</v>
      </c>
      <c r="P69" s="1" t="s">
        <v>332</v>
      </c>
      <c r="Q69" s="1" t="s">
        <v>31</v>
      </c>
      <c r="R69" s="1">
        <v>28211982</v>
      </c>
    </row>
    <row r="70" spans="1:18" x14ac:dyDescent="0.4">
      <c r="A70" s="1" t="s">
        <v>129</v>
      </c>
      <c r="B70" s="1" t="s">
        <v>321</v>
      </c>
      <c r="C70" s="1" t="s">
        <v>322</v>
      </c>
      <c r="D70" s="1" t="s">
        <v>10</v>
      </c>
      <c r="E70" s="1" t="s">
        <v>301</v>
      </c>
      <c r="F70" s="1" t="s">
        <v>302</v>
      </c>
      <c r="G70" s="1" t="s">
        <v>366</v>
      </c>
      <c r="I70" s="1" t="s">
        <v>272</v>
      </c>
      <c r="K70" s="1" t="s">
        <v>144</v>
      </c>
      <c r="P70" s="1" t="s">
        <v>346</v>
      </c>
      <c r="Q70" s="1" t="s">
        <v>20</v>
      </c>
      <c r="R70" s="1">
        <v>30805484</v>
      </c>
    </row>
    <row r="71" spans="1:18" x14ac:dyDescent="0.4">
      <c r="A71" s="1" t="s">
        <v>129</v>
      </c>
      <c r="B71" s="1" t="s">
        <v>174</v>
      </c>
      <c r="C71" s="1" t="s">
        <v>323</v>
      </c>
      <c r="D71" s="1" t="s">
        <v>10</v>
      </c>
      <c r="E71" s="1" t="s">
        <v>307</v>
      </c>
      <c r="F71" s="1" t="s">
        <v>302</v>
      </c>
      <c r="G71" s="1" t="s">
        <v>308</v>
      </c>
      <c r="I71" s="1" t="s">
        <v>272</v>
      </c>
      <c r="K71" s="1" t="s">
        <v>144</v>
      </c>
      <c r="L71" s="1" t="s">
        <v>341</v>
      </c>
      <c r="P71" s="1" t="s">
        <v>346</v>
      </c>
      <c r="Q71" s="1" t="s">
        <v>31</v>
      </c>
      <c r="R71" s="1">
        <v>25795793</v>
      </c>
    </row>
    <row r="72" spans="1:18" x14ac:dyDescent="0.4">
      <c r="A72" s="1" t="s">
        <v>129</v>
      </c>
      <c r="B72" s="1" t="s">
        <v>337</v>
      </c>
      <c r="C72" s="1" t="s">
        <v>335</v>
      </c>
      <c r="D72" s="1" t="s">
        <v>10</v>
      </c>
      <c r="E72" s="1" t="s">
        <v>336</v>
      </c>
      <c r="F72" s="1" t="s">
        <v>302</v>
      </c>
      <c r="G72" s="1" t="s">
        <v>333</v>
      </c>
      <c r="I72" s="1" t="s">
        <v>272</v>
      </c>
      <c r="P72" s="1" t="s">
        <v>334</v>
      </c>
      <c r="Q72" s="1" t="s">
        <v>31</v>
      </c>
      <c r="R72" s="1">
        <v>34626534</v>
      </c>
    </row>
    <row r="73" spans="1:18" x14ac:dyDescent="0.4">
      <c r="A73" s="1" t="str">
        <f>$A$44</f>
        <v>SGP2</v>
      </c>
      <c r="B73" s="1" t="s">
        <v>252</v>
      </c>
      <c r="C73" s="1" t="s">
        <v>253</v>
      </c>
      <c r="D73" s="1" t="s">
        <v>15</v>
      </c>
      <c r="E73" s="1" t="s">
        <v>254</v>
      </c>
      <c r="F73" s="1" t="s">
        <v>255</v>
      </c>
      <c r="G73" s="1" t="s">
        <v>343</v>
      </c>
      <c r="K73" s="1" t="s">
        <v>144</v>
      </c>
      <c r="N73" s="1" t="s">
        <v>271</v>
      </c>
      <c r="P73" s="1" t="s">
        <v>363</v>
      </c>
      <c r="Q73" s="1" t="s">
        <v>31</v>
      </c>
      <c r="R73" s="1">
        <v>15151504</v>
      </c>
    </row>
  </sheetData>
  <sortState xmlns:xlrd2="http://schemas.microsoft.com/office/spreadsheetml/2017/richdata2" ref="A2:S76">
    <sortCondition ref="E2:E7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SGP2_72 gener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Ilinca Andreea</dc:creator>
  <cp:lastModifiedBy>Andreea Ilinca</cp:lastModifiedBy>
  <dcterms:created xsi:type="dcterms:W3CDTF">2015-06-05T18:17:20Z</dcterms:created>
  <dcterms:modified xsi:type="dcterms:W3CDTF">2022-05-23T20:59:03Z</dcterms:modified>
</cp:coreProperties>
</file>